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6" r:id="rId2"/>
    <sheet name="Příloha č. 3" sheetId="4" r:id="rId3"/>
    <sheet name="Příloha č. 4" sheetId="7" r:id="rId4"/>
    <sheet name="Příloha  č. 5" sheetId="5" r:id="rId5"/>
  </sheets>
  <definedNames>
    <definedName name="_xlnm.Print_Area" localSheetId="0">'Příloha č. 1'!$A$1:$E$507</definedName>
    <definedName name="_xlnm.Print_Area" localSheetId="1">'Příloha č. 2'!$A$1:$E$726</definedName>
    <definedName name="_xlnm.Print_Area" localSheetId="2">'Příloha č. 3'!$A$1:$E$23</definedName>
    <definedName name="_xlnm.Print_Area" localSheetId="3">'Příloha č. 4'!$A$1:$E$46</definedName>
  </definedNames>
  <calcPr calcId="145621"/>
</workbook>
</file>

<file path=xl/calcChain.xml><?xml version="1.0" encoding="utf-8"?>
<calcChain xmlns="http://schemas.openxmlformats.org/spreadsheetml/2006/main">
  <c r="B57" i="5" l="1"/>
  <c r="B55" i="5"/>
  <c r="C54" i="5"/>
  <c r="C51" i="5"/>
  <c r="C48" i="5"/>
  <c r="C45" i="5"/>
  <c r="C44" i="5"/>
  <c r="C43" i="5"/>
  <c r="C36" i="5"/>
  <c r="C35" i="5"/>
  <c r="C34" i="5"/>
  <c r="C55" i="5" s="1"/>
  <c r="C57" i="5" s="1"/>
  <c r="B29" i="5"/>
  <c r="B31" i="5" s="1"/>
  <c r="C28" i="5"/>
  <c r="C25" i="5"/>
  <c r="C22" i="5"/>
  <c r="C19" i="5"/>
  <c r="C18" i="5"/>
  <c r="C17" i="5"/>
  <c r="C14" i="5"/>
  <c r="C11" i="5"/>
  <c r="C10" i="5"/>
  <c r="C29" i="5" s="1"/>
  <c r="C31" i="5" s="1"/>
  <c r="C5" i="5"/>
  <c r="E45" i="7"/>
  <c r="E38" i="7"/>
  <c r="E22" i="7"/>
  <c r="E15" i="7"/>
  <c r="E724" i="6"/>
  <c r="E722" i="6"/>
  <c r="E715" i="6"/>
  <c r="E693" i="6"/>
  <c r="E685" i="6"/>
  <c r="E670" i="6"/>
  <c r="E662" i="6"/>
  <c r="E642" i="6"/>
  <c r="E615" i="6"/>
  <c r="E606" i="6"/>
  <c r="E588" i="6"/>
  <c r="E580" i="6"/>
  <c r="E555" i="6"/>
  <c r="E548" i="6"/>
  <c r="E531" i="6"/>
  <c r="E518" i="6"/>
  <c r="E500" i="6"/>
  <c r="E482" i="6"/>
  <c r="E475" i="6"/>
  <c r="E452" i="6"/>
  <c r="E445" i="6"/>
  <c r="E426" i="6"/>
  <c r="E403" i="6"/>
  <c r="E383" i="6"/>
  <c r="E357" i="6"/>
  <c r="E356" i="6"/>
  <c r="E355" i="6"/>
  <c r="G357" i="6" s="1"/>
  <c r="E335" i="6"/>
  <c r="E328" i="6"/>
  <c r="E311" i="6"/>
  <c r="E292" i="6"/>
  <c r="G285" i="6"/>
  <c r="E285" i="6"/>
  <c r="E278" i="6"/>
  <c r="E254" i="6"/>
  <c r="E247" i="6"/>
  <c r="E230" i="6"/>
  <c r="E223" i="6"/>
  <c r="E207" i="6"/>
  <c r="E199" i="6"/>
  <c r="E181" i="6"/>
  <c r="E174" i="6"/>
  <c r="E152" i="6"/>
  <c r="E145" i="6"/>
  <c r="E127" i="6"/>
  <c r="E120" i="6"/>
  <c r="E100" i="6"/>
  <c r="E93" i="6"/>
  <c r="E75" i="6"/>
  <c r="E68" i="6"/>
  <c r="E50" i="6"/>
  <c r="E43" i="6"/>
  <c r="E25" i="6"/>
  <c r="E24" i="6"/>
  <c r="E26" i="6" s="1"/>
  <c r="E18" i="6"/>
  <c r="E17" i="6"/>
  <c r="E16" i="6"/>
  <c r="E364" i="6" l="1"/>
  <c r="E22" i="4" l="1"/>
  <c r="E15" i="4"/>
  <c r="E505" i="1"/>
  <c r="E484" i="1"/>
  <c r="E476" i="1"/>
  <c r="E456" i="1"/>
  <c r="E449" i="1"/>
  <c r="E431" i="1"/>
  <c r="E414" i="1"/>
  <c r="E406" i="1"/>
  <c r="E387" i="1"/>
  <c r="E380" i="1"/>
  <c r="E359" i="1"/>
  <c r="E358" i="1"/>
  <c r="E357" i="1"/>
  <c r="G358" i="1" s="1"/>
  <c r="E350" i="1"/>
  <c r="E349" i="1"/>
  <c r="E348" i="1"/>
  <c r="E330" i="1"/>
  <c r="E306" i="1"/>
  <c r="E286" i="1"/>
  <c r="E267" i="1"/>
  <c r="E259" i="1"/>
  <c r="G242" i="1"/>
  <c r="E242" i="1"/>
  <c r="E241" i="1"/>
  <c r="E235" i="1"/>
  <c r="E228" i="1"/>
  <c r="E206" i="1"/>
  <c r="E199" i="1"/>
  <c r="E181" i="1"/>
  <c r="E174" i="1"/>
  <c r="E156" i="1"/>
  <c r="E153" i="1"/>
  <c r="E147" i="1"/>
  <c r="E126" i="1"/>
  <c r="E124" i="1"/>
  <c r="E116" i="1"/>
  <c r="E118" i="1" s="1"/>
  <c r="E109" i="1"/>
  <c r="E110" i="1" s="1"/>
  <c r="G118" i="1" s="1"/>
  <c r="E98" i="1"/>
  <c r="E77" i="1"/>
  <c r="E70" i="1"/>
  <c r="E45" i="1"/>
  <c r="E37" i="1"/>
  <c r="E21" i="1"/>
  <c r="E14" i="1"/>
</calcChain>
</file>

<file path=xl/comments1.xml><?xml version="1.0" encoding="utf-8"?>
<comments xmlns="http://schemas.openxmlformats.org/spreadsheetml/2006/main">
  <authors>
    <author>Navrátilová Lenka</author>
    <author>Kypusová Marta</author>
  </authors>
  <commentList>
    <comment ref="C3" authorId="0">
      <text>
        <r>
          <rPr>
            <b/>
            <sz val="8"/>
            <color indexed="81"/>
            <rFont val="Tahoma"/>
            <family val="2"/>
            <charset val="238"/>
          </rPr>
          <t>Navrátilová Lenka:</t>
        </r>
        <r>
          <rPr>
            <sz val="8"/>
            <color indexed="81"/>
            <rFont val="Tahoma"/>
            <family val="2"/>
            <charset val="238"/>
          </rPr>
          <t xml:space="preserve">
252+12494 daň z příjmu</t>
        </r>
      </text>
    </comment>
    <comment ref="C5" authorId="0">
      <text>
        <r>
          <rPr>
            <b/>
            <sz val="8"/>
            <color indexed="81"/>
            <rFont val="Tahoma"/>
            <family val="2"/>
            <charset val="238"/>
          </rPr>
          <t>Navrátilová Lenka:</t>
        </r>
        <r>
          <rPr>
            <sz val="8"/>
            <color indexed="81"/>
            <rFont val="Tahoma"/>
            <family val="2"/>
            <charset val="238"/>
          </rPr>
          <t xml:space="preserve">
423+23 z</t>
        </r>
      </text>
    </comment>
    <comment ref="C10" authorId="0">
      <text>
        <r>
          <rPr>
            <b/>
            <sz val="8"/>
            <color indexed="81"/>
            <rFont val="Tahoma"/>
            <family val="2"/>
            <charset val="238"/>
          </rPr>
          <t>Navrátilová Lenka:</t>
        </r>
        <r>
          <rPr>
            <sz val="8"/>
            <color indexed="81"/>
            <rFont val="Tahoma"/>
            <family val="2"/>
            <charset val="238"/>
          </rPr>
          <t xml:space="preserve">
22+29619 odvod d
41+165 odvod š IF
67+6006 odvod d IF
102+426 odvod d rez
157+642 odvod k
201+305 odvod k z IF
207+66 odvod d IF
312+760 odvod š z IF
335+2385 odvod d z IF
336+3592 odvod s+š IF na investice
346+9128 odvod d z IF do rez
408+2661 odvod d z IF</t>
        </r>
      </text>
    </comment>
    <comment ref="C11" authorId="0">
      <text>
        <r>
          <rPr>
            <b/>
            <sz val="8"/>
            <color indexed="81"/>
            <rFont val="Tahoma"/>
            <family val="2"/>
            <charset val="238"/>
          </rPr>
          <t>Navrátilová Lenka:</t>
        </r>
        <r>
          <rPr>
            <sz val="8"/>
            <color indexed="81"/>
            <rFont val="Tahoma"/>
            <family val="2"/>
            <charset val="238"/>
          </rPr>
          <t xml:space="preserve">
405+1222 záv. účet - zapojení zůst. za rok 2012
</t>
        </r>
      </text>
    </comment>
    <comment ref="C12" authorId="0">
      <text>
        <r>
          <rPr>
            <b/>
            <sz val="8"/>
            <color indexed="81"/>
            <rFont val="Tahoma"/>
            <family val="2"/>
            <charset val="238"/>
          </rPr>
          <t>Navrátilová Lenka:</t>
        </r>
        <r>
          <rPr>
            <sz val="8"/>
            <color indexed="81"/>
            <rFont val="Tahoma"/>
            <family val="2"/>
            <charset val="238"/>
          </rPr>
          <t xml:space="preserve">
183+32478 zapojení zůstatku na účtu
345+191 vratky</t>
        </r>
      </text>
    </comment>
    <comment ref="C13" authorId="0">
      <text>
        <r>
          <rPr>
            <b/>
            <sz val="8"/>
            <color indexed="81"/>
            <rFont val="Tahoma"/>
            <family val="2"/>
            <charset val="238"/>
          </rPr>
          <t>Navrátilová Lenka:</t>
        </r>
        <r>
          <rPr>
            <sz val="8"/>
            <color indexed="81"/>
            <rFont val="Tahoma"/>
            <family val="2"/>
            <charset val="238"/>
          </rPr>
          <t xml:space="preserve">
69+5131 splátka (celkem 6570 Sdruž. Jeseníky)
</t>
        </r>
      </text>
    </comment>
    <comment ref="C14" authorId="0">
      <text>
        <r>
          <rPr>
            <b/>
            <sz val="8"/>
            <color indexed="81"/>
            <rFont val="Tahoma"/>
            <family val="2"/>
            <charset val="238"/>
          </rPr>
          <t>Navrátilová Lenka:</t>
        </r>
        <r>
          <rPr>
            <sz val="8"/>
            <color indexed="81"/>
            <rFont val="Tahoma"/>
            <family val="2"/>
            <charset val="238"/>
          </rPr>
          <t xml:space="preserve">
3+361 s
35+230 kh
179+512 poj z
180+16 poj š
204+156 kh
289+485 poj s
424+54 kř - jazyky
</t>
        </r>
      </text>
    </comment>
    <comment ref="C15" authorId="0">
      <text>
        <r>
          <rPr>
            <b/>
            <sz val="8"/>
            <color indexed="81"/>
            <rFont val="Tahoma"/>
            <family val="2"/>
            <charset val="238"/>
          </rPr>
          <t>Navrátilová Lenka:</t>
        </r>
        <r>
          <rPr>
            <sz val="8"/>
            <color indexed="81"/>
            <rFont val="Tahoma"/>
            <family val="2"/>
            <charset val="238"/>
          </rPr>
          <t xml:space="preserve">
18+56390
36+4890327 přímé nákl.
71+5581
76+1366
77+86
96+8087
97+29
133+1640
134+2400
147+50
154+62860
168+81
226+282
249+470
253+96
254+84
303+100
305+59630
313-192
339+4089
379+421
395+4550
</t>
        </r>
      </text>
    </comment>
    <comment ref="C16" authorId="0">
      <text>
        <r>
          <rPr>
            <b/>
            <sz val="8"/>
            <color indexed="81"/>
            <rFont val="Tahoma"/>
            <family val="2"/>
            <charset val="238"/>
          </rPr>
          <t>Navrátilová Lenka:</t>
        </r>
        <r>
          <rPr>
            <sz val="8"/>
            <color indexed="81"/>
            <rFont val="Tahoma"/>
            <family val="2"/>
            <charset val="238"/>
          </rPr>
          <t xml:space="preserve">
258+256
259+5
275+36
295+20
306+60
338+30 s</t>
        </r>
      </text>
    </comment>
    <comment ref="C17" authorId="0">
      <text>
        <r>
          <rPr>
            <b/>
            <sz val="8"/>
            <color indexed="81"/>
            <rFont val="Tahoma"/>
            <family val="2"/>
            <charset val="238"/>
          </rPr>
          <t>Navrátilová Lenka:</t>
        </r>
        <r>
          <rPr>
            <sz val="8"/>
            <color indexed="81"/>
            <rFont val="Tahoma"/>
            <family val="2"/>
            <charset val="238"/>
          </rPr>
          <t xml:space="preserve">
72+61
98+509
181+1679
182+20
213+105
248+6376
284+448
378+90
401+471
</t>
        </r>
      </text>
    </comment>
    <comment ref="C18" authorId="0">
      <text>
        <r>
          <rPr>
            <b/>
            <sz val="8"/>
            <color indexed="81"/>
            <rFont val="Tahoma"/>
            <family val="2"/>
            <charset val="238"/>
          </rPr>
          <t>Navrátilová Lenka:</t>
        </r>
        <r>
          <rPr>
            <sz val="8"/>
            <color indexed="81"/>
            <rFont val="Tahoma"/>
            <family val="2"/>
            <charset val="238"/>
          </rPr>
          <t xml:space="preserve">
68+6000 s+z+š
178+4400 s+z+š
399+6000 s+z+š
</t>
        </r>
      </text>
    </comment>
    <comment ref="C19" authorId="0">
      <text>
        <r>
          <rPr>
            <b/>
            <sz val="8"/>
            <color indexed="81"/>
            <rFont val="Tahoma"/>
            <family val="2"/>
            <charset val="238"/>
          </rPr>
          <t>Navrátilová Lenka:</t>
        </r>
        <r>
          <rPr>
            <sz val="8"/>
            <color indexed="81"/>
            <rFont val="Tahoma"/>
            <family val="2"/>
            <charset val="238"/>
          </rPr>
          <t xml:space="preserve">
99+1546
206+5
256+1583
257+19
285+249
391+458
400+1
</t>
        </r>
      </text>
    </comment>
    <comment ref="C20" authorId="0">
      <text>
        <r>
          <rPr>
            <b/>
            <sz val="8"/>
            <color indexed="81"/>
            <rFont val="Tahoma"/>
            <family val="2"/>
            <charset val="238"/>
          </rPr>
          <t>Navrátilová Lenka:</t>
        </r>
        <r>
          <rPr>
            <sz val="8"/>
            <color indexed="81"/>
            <rFont val="Tahoma"/>
            <family val="2"/>
            <charset val="238"/>
          </rPr>
          <t xml:space="preserve">
402+208570
</t>
        </r>
      </text>
    </comment>
    <comment ref="C21" authorId="0">
      <text>
        <r>
          <rPr>
            <b/>
            <sz val="8"/>
            <color indexed="81"/>
            <rFont val="Tahoma"/>
            <family val="2"/>
            <charset val="238"/>
          </rPr>
          <t>Navrátilová Lenka:</t>
        </r>
        <r>
          <rPr>
            <sz val="8"/>
            <color indexed="81"/>
            <rFont val="Tahoma"/>
            <family val="2"/>
            <charset val="238"/>
          </rPr>
          <t xml:space="preserve">
17+100 volby KÚ
74+4887 hasiči
236+450 rom. koor.
286+80 lim k
307+601 hasiči
314-80 lim k
374-70 volby KÚ
</t>
        </r>
      </text>
    </comment>
    <comment ref="C22" authorId="0">
      <text>
        <r>
          <rPr>
            <b/>
            <sz val="8"/>
            <color indexed="81"/>
            <rFont val="Tahoma"/>
            <family val="2"/>
            <charset val="238"/>
          </rPr>
          <t>Navrátilová Lenka:</t>
        </r>
        <r>
          <rPr>
            <sz val="8"/>
            <color indexed="81"/>
            <rFont val="Tahoma"/>
            <family val="2"/>
            <charset val="238"/>
          </rPr>
          <t xml:space="preserve">
171+2513
262+5
279+5082
342+955
380+4938
415+213
</t>
        </r>
      </text>
    </comment>
    <comment ref="C23" authorId="0">
      <text>
        <r>
          <rPr>
            <b/>
            <sz val="8"/>
            <color indexed="81"/>
            <rFont val="Tahoma"/>
            <family val="2"/>
            <charset val="238"/>
          </rPr>
          <t>Navrátilová Lenka:</t>
        </r>
        <r>
          <rPr>
            <sz val="8"/>
            <color indexed="81"/>
            <rFont val="Tahoma"/>
            <family val="2"/>
            <charset val="238"/>
          </rPr>
          <t xml:space="preserve">
66+1607 NF
73+426 NF
150+37 platba zahr. partnera na projekt do rez
308+341
393+332 platba zahr. partnera na projekt do rez</t>
        </r>
      </text>
    </comment>
    <comment ref="C24" authorId="0">
      <text>
        <r>
          <rPr>
            <b/>
            <sz val="8"/>
            <color indexed="81"/>
            <rFont val="Tahoma"/>
            <family val="2"/>
            <charset val="238"/>
          </rPr>
          <t>Navrátilová Lenka:</t>
        </r>
        <r>
          <rPr>
            <sz val="8"/>
            <color indexed="81"/>
            <rFont val="Tahoma"/>
            <family val="2"/>
            <charset val="238"/>
          </rPr>
          <t xml:space="preserve">
13+90879 EIB zůst
38+30101 KB zůst
39+331491 tranše KB+EIB
57-55000 EIB zůst 2x zapojeno
135+704 KB zůst</t>
        </r>
      </text>
    </comment>
    <comment ref="C25" authorId="0">
      <text>
        <r>
          <rPr>
            <b/>
            <sz val="8"/>
            <color indexed="81"/>
            <rFont val="Tahoma"/>
            <family val="2"/>
            <charset val="238"/>
          </rPr>
          <t>Navrátilová Lenka:</t>
        </r>
        <r>
          <rPr>
            <sz val="8"/>
            <color indexed="81"/>
            <rFont val="Tahoma"/>
            <family val="2"/>
            <charset val="238"/>
          </rPr>
          <t xml:space="preserve">
1+26937
2+41428
4+1376
5+49187
19+2457
6+339
7+597
8+2380
9+2028
10+67
11+49
12+500
14+313
15+2543
16+49579
75+3119
78+792
79+45
80+1908
100+361
101+5612
118+33
119+1553
132+291
146+1501
151+176
152+5286
153+383
155+1384
164+2860 limitka
169+839
174+8520
184+656
224+354
225+882
227+7912
237+8333
239+41
240+8353
250+2872
255+1264
260+773
261+309
273+395 limitka
276+1483
278+1688
287+20
288+3234
292+8202
298+11128
299+446
304+2732
310+0,289
311+10413
315-1
333+614
334+4019
340+2278
341+1388
343+92
368+211 insolv.
367+4377
368+58
369 + 5 393
371 + 7 193
375-92
377+293
381+73094
382+303
390+1307
398+2713
403+2150
404+2675
425+2766
426+2303
</t>
        </r>
      </text>
    </comment>
    <comment ref="C26" authorId="1">
      <text>
        <r>
          <rPr>
            <b/>
            <sz val="8"/>
            <color indexed="81"/>
            <rFont val="Tahoma"/>
            <family val="2"/>
            <charset val="238"/>
          </rPr>
          <t>Kypusová Marta:</t>
        </r>
        <r>
          <rPr>
            <sz val="8"/>
            <color indexed="81"/>
            <rFont val="Tahoma"/>
            <family val="2"/>
            <charset val="238"/>
          </rPr>
          <t xml:space="preserve">
55 + 1761</t>
        </r>
      </text>
    </comment>
    <comment ref="C27" authorId="0">
      <text>
        <r>
          <rPr>
            <b/>
            <sz val="8"/>
            <color indexed="81"/>
            <rFont val="Tahoma"/>
            <family val="2"/>
            <charset val="238"/>
          </rPr>
          <t>Navrátilová Lenka:</t>
        </r>
        <r>
          <rPr>
            <sz val="8"/>
            <color indexed="81"/>
            <rFont val="Tahoma"/>
            <family val="2"/>
            <charset val="238"/>
          </rPr>
          <t xml:space="preserve">
54+131 platba sodexo kř
</t>
        </r>
      </text>
    </comment>
    <comment ref="C28" authorId="0">
      <text>
        <r>
          <rPr>
            <b/>
            <sz val="8"/>
            <color indexed="81"/>
            <rFont val="Tahoma"/>
            <family val="2"/>
            <charset val="238"/>
          </rPr>
          <t>Navrátilová Lenka:</t>
        </r>
        <r>
          <rPr>
            <sz val="8"/>
            <color indexed="81"/>
            <rFont val="Tahoma"/>
            <family val="2"/>
            <charset val="238"/>
          </rPr>
          <t xml:space="preserve">
21+22 penále š
20+226 FV MF
37+2 FV MV
40+8 odvod a penále š
58+247 FV Vila Doris
69+1439 FV vratka Sdruž. Jes.
136+2101 FV školáci
137+1441 FV kraj
138+0,01 odvod š
156+30 odvod š
222+0,373 odvod š
228+2 FV školáci
309+4 odvod š
337+210204 zapojení FV - přebytek
344+11839 letiště osr
406+333 FV školáci
</t>
        </r>
      </text>
    </comment>
    <comment ref="C34" authorId="0">
      <text>
        <r>
          <rPr>
            <b/>
            <sz val="8"/>
            <color indexed="81"/>
            <rFont val="Tahoma"/>
            <family val="2"/>
            <charset val="238"/>
          </rPr>
          <t>Navrátilová Lenka:</t>
        </r>
        <r>
          <rPr>
            <sz val="8"/>
            <color indexed="81"/>
            <rFont val="Tahoma"/>
            <family val="2"/>
            <charset val="238"/>
          </rPr>
          <t xml:space="preserve">
22+29619 odvod d
3+361 s
35+230 kh
54+131 platba sodexo kř
67+6006 odvod d IF
69+5131 splátka (celkem 6570 Sdruž. Jeseník)
102+426 odvod d rez
150+37 platba zahr. partnera na projekt do rez
179+512 poj z
204+156 kh
207+66 odvod d IF
252+12494 daň z příjmu
368+211 insolv.
344+11839 letiště osr
346+9128 odvod d z IF do rez
393+332 platba zahr. partnera na projekt do rez
408+2661 odvod d z IF
424+54 kř - jazyky</t>
        </r>
      </text>
    </comment>
    <comment ref="C35" authorId="0">
      <text>
        <r>
          <rPr>
            <b/>
            <sz val="8"/>
            <color indexed="81"/>
            <rFont val="Tahoma"/>
            <family val="2"/>
            <charset val="238"/>
          </rPr>
          <t>Navrátilová Lenka:</t>
        </r>
        <r>
          <rPr>
            <sz val="8"/>
            <color indexed="81"/>
            <rFont val="Tahoma"/>
            <family val="2"/>
            <charset val="238"/>
          </rPr>
          <t xml:space="preserve">
41+165 odvod š IF
157+642 odvod k
179+512 poj z
180+16 poj š
201+305 odvod k z IF
289+485 poj s
335+2385 odvod d z IF
336+3592 odvod s+š IF na investice
423+23 z pronáj.
</t>
        </r>
      </text>
    </comment>
    <comment ref="C36" authorId="0">
      <text>
        <r>
          <rPr>
            <b/>
            <sz val="8"/>
            <color indexed="81"/>
            <rFont val="Tahoma"/>
            <family val="2"/>
            <charset val="238"/>
          </rPr>
          <t>Navrátilová Lenka:</t>
        </r>
        <r>
          <rPr>
            <sz val="8"/>
            <color indexed="81"/>
            <rFont val="Tahoma"/>
            <family val="2"/>
            <charset val="238"/>
          </rPr>
          <t xml:space="preserve">
405+1222 záv. účet - zapojení zůst. za rok 2012
</t>
        </r>
      </text>
    </comment>
    <comment ref="C37" authorId="0">
      <text>
        <r>
          <rPr>
            <b/>
            <sz val="8"/>
            <color indexed="81"/>
            <rFont val="Tahoma"/>
            <family val="2"/>
            <charset val="238"/>
          </rPr>
          <t>Navrátilová Lenka:</t>
        </r>
        <r>
          <rPr>
            <sz val="8"/>
            <color indexed="81"/>
            <rFont val="Tahoma"/>
            <family val="2"/>
            <charset val="238"/>
          </rPr>
          <t xml:space="preserve">
183+32478 zapojení zůstatku na účtu
345+191 vratky</t>
        </r>
      </text>
    </comment>
    <comment ref="C41" authorId="0">
      <text>
        <r>
          <rPr>
            <b/>
            <sz val="8"/>
            <color indexed="81"/>
            <rFont val="Tahoma"/>
            <family val="2"/>
            <charset val="238"/>
          </rPr>
          <t>Navrátilová Lenka:</t>
        </r>
        <r>
          <rPr>
            <sz val="8"/>
            <color indexed="81"/>
            <rFont val="Tahoma"/>
            <family val="2"/>
            <charset val="238"/>
          </rPr>
          <t xml:space="preserve">
18+56390
36+4890327 přímé nákl.
71+5581
76+1366
77+86
96+8087
97+29
133+1640
134+2400
147+50
154+62860
168+81
226+282
249+470
253+96
254+84
303+100
305+59630
313-192
339+4089
379+421
395+4550</t>
        </r>
      </text>
    </comment>
    <comment ref="C42" authorId="0">
      <text>
        <r>
          <rPr>
            <b/>
            <sz val="8"/>
            <color indexed="81"/>
            <rFont val="Tahoma"/>
            <family val="2"/>
            <charset val="238"/>
          </rPr>
          <t>Navrátilová Lenka:</t>
        </r>
        <r>
          <rPr>
            <sz val="8"/>
            <color indexed="81"/>
            <rFont val="Tahoma"/>
            <family val="2"/>
            <charset val="238"/>
          </rPr>
          <t xml:space="preserve">
258+256
259+5
275+36
295+20
306+60
338+30 s
</t>
        </r>
      </text>
    </comment>
    <comment ref="C43" authorId="0">
      <text>
        <r>
          <rPr>
            <b/>
            <sz val="8"/>
            <color indexed="81"/>
            <rFont val="Tahoma"/>
            <family val="2"/>
            <charset val="238"/>
          </rPr>
          <t>Navrátilová Lenka:</t>
        </r>
        <r>
          <rPr>
            <sz val="8"/>
            <color indexed="81"/>
            <rFont val="Tahoma"/>
            <family val="2"/>
            <charset val="238"/>
          </rPr>
          <t xml:space="preserve">
72+61
98+509
181+1679
182+20
213+105
248+6376
284+448
378+90
401+471</t>
        </r>
      </text>
    </comment>
    <comment ref="C44" authorId="0">
      <text>
        <r>
          <rPr>
            <b/>
            <sz val="8"/>
            <color indexed="81"/>
            <rFont val="Tahoma"/>
            <family val="2"/>
            <charset val="238"/>
          </rPr>
          <t>Navrátilová Lenka:</t>
        </r>
        <r>
          <rPr>
            <sz val="8"/>
            <color indexed="81"/>
            <rFont val="Tahoma"/>
            <family val="2"/>
            <charset val="238"/>
          </rPr>
          <t xml:space="preserve">
68+6000 s+z+š
178+4400 s+z+š
</t>
        </r>
      </text>
    </comment>
    <comment ref="C45" authorId="0">
      <text>
        <r>
          <rPr>
            <b/>
            <sz val="8"/>
            <color indexed="81"/>
            <rFont val="Tahoma"/>
            <family val="2"/>
            <charset val="238"/>
          </rPr>
          <t>Navrátilová Lenka:</t>
        </r>
        <r>
          <rPr>
            <sz val="8"/>
            <color indexed="81"/>
            <rFont val="Tahoma"/>
            <family val="2"/>
            <charset val="238"/>
          </rPr>
          <t xml:space="preserve">
99+1546
206+5
256+1583
257+19
285+249
391+458
400+1</t>
        </r>
      </text>
    </comment>
    <comment ref="C46" authorId="0">
      <text>
        <r>
          <rPr>
            <b/>
            <sz val="8"/>
            <color indexed="81"/>
            <rFont val="Tahoma"/>
            <family val="2"/>
            <charset val="238"/>
          </rPr>
          <t>Navrátilová Lenka:</t>
        </r>
        <r>
          <rPr>
            <sz val="8"/>
            <color indexed="81"/>
            <rFont val="Tahoma"/>
            <family val="2"/>
            <charset val="238"/>
          </rPr>
          <t xml:space="preserve">
402+208570</t>
        </r>
      </text>
    </comment>
    <comment ref="C47" authorId="0">
      <text>
        <r>
          <rPr>
            <b/>
            <sz val="8"/>
            <color indexed="81"/>
            <rFont val="Tahoma"/>
            <family val="2"/>
            <charset val="238"/>
          </rPr>
          <t>Navrátilová Lenka:</t>
        </r>
        <r>
          <rPr>
            <sz val="8"/>
            <color indexed="81"/>
            <rFont val="Tahoma"/>
            <family val="2"/>
            <charset val="238"/>
          </rPr>
          <t xml:space="preserve">
17+100 volby KÚ
74+4887 hasiči
236+450 rom. koor.
286+80 lim k
307+601 hasiči
314-80 lim k
374-70 volby KÚ</t>
        </r>
      </text>
    </comment>
    <comment ref="C48" authorId="0">
      <text>
        <r>
          <rPr>
            <b/>
            <sz val="8"/>
            <color indexed="81"/>
            <rFont val="Tahoma"/>
            <family val="2"/>
            <charset val="238"/>
          </rPr>
          <t>Navrátilová Lenka:</t>
        </r>
        <r>
          <rPr>
            <sz val="8"/>
            <color indexed="81"/>
            <rFont val="Tahoma"/>
            <family val="2"/>
            <charset val="238"/>
          </rPr>
          <t xml:space="preserve">
171+2513
262+5
279+5082
342+955
380+4938
415+213</t>
        </r>
      </text>
    </comment>
    <comment ref="C49" authorId="0">
      <text>
        <r>
          <rPr>
            <b/>
            <sz val="8"/>
            <color indexed="81"/>
            <rFont val="Tahoma"/>
            <family val="2"/>
            <charset val="238"/>
          </rPr>
          <t>Navrátilová Lenka:</t>
        </r>
        <r>
          <rPr>
            <sz val="8"/>
            <color indexed="81"/>
            <rFont val="Tahoma"/>
            <family val="2"/>
            <charset val="238"/>
          </rPr>
          <t xml:space="preserve">
66+1607 NF
73+426 NF
308+341</t>
        </r>
      </text>
    </comment>
    <comment ref="C50" authorId="0">
      <text>
        <r>
          <rPr>
            <b/>
            <sz val="8"/>
            <color indexed="81"/>
            <rFont val="Tahoma"/>
            <family val="2"/>
            <charset val="238"/>
          </rPr>
          <t>Navrátilová Lenka:</t>
        </r>
        <r>
          <rPr>
            <sz val="8"/>
            <color indexed="81"/>
            <rFont val="Tahoma"/>
            <family val="2"/>
            <charset val="238"/>
          </rPr>
          <t xml:space="preserve">
13+90879 EIB
38+30101 KB zůst
39+331491 tranše KB+EIB
57-55000 EIB zůst 2x zapojeno
135+704 KB zůst</t>
        </r>
      </text>
    </comment>
    <comment ref="C51" authorId="0">
      <text>
        <r>
          <rPr>
            <b/>
            <sz val="8"/>
            <color indexed="81"/>
            <rFont val="Tahoma"/>
            <family val="2"/>
            <charset val="238"/>
          </rPr>
          <t>Navrátilová Lenka:</t>
        </r>
        <r>
          <rPr>
            <sz val="8"/>
            <color indexed="81"/>
            <rFont val="Tahoma"/>
            <family val="2"/>
            <charset val="238"/>
          </rPr>
          <t xml:space="preserve">
1+26937
2+41428
4+1376
5+49187
19+2457
6+339
7+597
8+2380
9+2028
10+67
11+49
12+500
14+313
15+2543
16+49579
75+3119
78+792
79+45
80+1908
100+361
101+5612
118+33
119+1553
132+291
146+1501
151+176
152+5286
153+383
155+1384
164+2860 limitka
169+839
174+8520
184+656
224+354
225+882
227+7912
237+8333
239+41
240+8353
250+2872
255+1264
260+773
261+309
273+395 limitka
276+1483
278+1688
287+20
288+3234
292+8202
298+11128
299+446
304+2732
310+0,289
311+10413
315-1
333+614
334+4019
340+2278
341+1388
343+92
367+4377
368 + 58
369 + 5393
371 + 7 193
375-92
377+293
381+73094
382+303
390+1307
398+2713
403+2150
404+2675
425+2766
426+2303</t>
        </r>
      </text>
    </comment>
    <comment ref="C52" authorId="1">
      <text>
        <r>
          <rPr>
            <b/>
            <sz val="8"/>
            <color indexed="81"/>
            <rFont val="Tahoma"/>
            <family val="2"/>
            <charset val="238"/>
          </rPr>
          <t>Kypusová Marta:</t>
        </r>
        <r>
          <rPr>
            <sz val="8"/>
            <color indexed="81"/>
            <rFont val="Tahoma"/>
            <family val="2"/>
            <charset val="238"/>
          </rPr>
          <t xml:space="preserve">
55 + 1761</t>
        </r>
      </text>
    </comment>
    <comment ref="C54" authorId="0">
      <text>
        <r>
          <rPr>
            <b/>
            <sz val="8"/>
            <color indexed="81"/>
            <rFont val="Tahoma"/>
            <family val="2"/>
            <charset val="238"/>
          </rPr>
          <t>Navrátilová Lenka:</t>
        </r>
        <r>
          <rPr>
            <sz val="8"/>
            <color indexed="81"/>
            <rFont val="Tahoma"/>
            <family val="2"/>
            <charset val="238"/>
          </rPr>
          <t xml:space="preserve">
21+22 penále š
20+226 FV MF
37+2 FV MV
40+8 odvod a penále š
58+247 FV Vila Doris
69+1439 FV vratka Sdruž. Jes.
136+2101 FV školáci
137+1441 FV kraj
138+0,01 odvod š
156+30 odvod š
222+0,373 odvod š
228+2 FV školáci
309+4 odvod š
337+210204 zapojení FV - přebytek
406+333 FV školáci</t>
        </r>
      </text>
    </comment>
  </commentList>
</comments>
</file>

<file path=xl/sharedStrings.xml><?xml version="1.0" encoding="utf-8"?>
<sst xmlns="http://schemas.openxmlformats.org/spreadsheetml/2006/main" count="1052" uniqueCount="239">
  <si>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</si>
  <si>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</si>
  <si>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</si>
  <si>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</si>
  <si>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</si>
  <si>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</si>
  <si>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</si>
  <si>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</si>
  <si>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</si>
  <si>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</si>
  <si>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</si>
  <si>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</si>
  <si>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</si>
  <si>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</si>
  <si>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</si>
  <si>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</si>
  <si>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</si>
  <si>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</si>
  <si>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</si>
  <si>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</si>
  <si>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</si>
  <si>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</si>
  <si>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</si>
  <si>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</si>
  <si>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Daňové příjmy (včetně daně z příjmu PO placené krajem)</t>
  </si>
  <si>
    <t>Ostatní nedaňové příjmy</t>
  </si>
  <si>
    <t>Financování (přijaté úvěry, zůst. na BÚ)</t>
  </si>
  <si>
    <t>Evropské programy</t>
  </si>
  <si>
    <t>Investice</t>
  </si>
  <si>
    <t>Investice - zdravotnictví (z nájemného)</t>
  </si>
  <si>
    <t xml:space="preserve"> -Rozpočtová změna 378/13</t>
  </si>
  <si>
    <t>druh rozpočtové změny: zapojení nových prostředků do rozpočtu</t>
  </si>
  <si>
    <t>poskytovatel: Ministerstvo financí</t>
  </si>
  <si>
    <t xml:space="preserve">důvod: neinvestiční dotace ze státního rozpočtu ČR na rok 2013, poskytnutá na základě rozhodnutí Ministerstva financí ČR č.j.: MF-73929/2013/12-1201 ze dne 14.8.2013 ve výši              89 760,85 Kč na úhradu doložených nákladů vzniklých lékárnám s odevzdáním nepoužitelných léčiv a s jejich odstraněním za II. čtvrtletí roku 2013. </t>
  </si>
  <si>
    <t>Odbor ekonomický</t>
  </si>
  <si>
    <t>ORJ - 07</t>
  </si>
  <si>
    <t>UZ</t>
  </si>
  <si>
    <t xml:space="preserve">§ </t>
  </si>
  <si>
    <t>položka</t>
  </si>
  <si>
    <t>částka v Kč</t>
  </si>
  <si>
    <t>4111 - Neinvestiční přijaté transfery z VPS SR</t>
  </si>
  <si>
    <t>celkem</t>
  </si>
  <si>
    <t>Odbor zdravotnictví</t>
  </si>
  <si>
    <t>ORJ - 14</t>
  </si>
  <si>
    <t>seskupení položek</t>
  </si>
  <si>
    <t>51 - Neinvestiční nákupy a související výdaje</t>
  </si>
  <si>
    <t xml:space="preserve"> -Rozpočtová změna 379/13</t>
  </si>
  <si>
    <t>poskytovatel: Ministerstvo školství, mládeže a tělovýchovy</t>
  </si>
  <si>
    <t>důvod: neinvestiční dotace ze státního rozpočtu ČR na rok 2013 poskytnutá na základě rozhodnutí Ministerstva školství, mládeže a tělovýchovy ČR č.j.: 12 v celkové výši 421 140,- Kč na rozvojový program "Podpora implementace etické výchovy do vzdělávání v základních školách a nižších ročnících víceletých gymnázii“.</t>
  </si>
  <si>
    <t>Odbor školství, mládeže a tělovýchovy</t>
  </si>
  <si>
    <t>ORJ - 10</t>
  </si>
  <si>
    <t>4116 - Ostatní neinv. přijaté transfery ze SR</t>
  </si>
  <si>
    <t>52 - Neinvestiční transfery soukromopr. subj.</t>
  </si>
  <si>
    <t xml:space="preserve"> -Rozpočtová změna 380/13</t>
  </si>
  <si>
    <t>poskytovatel: Regionální rada regionu soudržnosti Střední Morava</t>
  </si>
  <si>
    <t>důvod: odbor investic a evropských programů požádal ekonomický odbor dne 19.8.2013 o provedení rozpočtové změny. Důvodem navrhované změny je zapojení finančních prostředků do rozpočtu Olomouckého kraje ve výši 4 937 780,70 Kč. Finanční prostředky byly poukázány na účet Olomouckého kraje jako neinvestiční dotace od Regionální rady regionu soudržnosti Střední Morava na rok 2013 na projekt v oblasti cestovního ruchu "Marketingové aktivity Olomouckého kraje" v rámci ROP Střední Morava.</t>
  </si>
  <si>
    <t>Odbor investic a evropských programů - ROP</t>
  </si>
  <si>
    <t>ORJ - 59</t>
  </si>
  <si>
    <t>4123 - Neinvest. přijaté transf. od region. rad</t>
  </si>
  <si>
    <t>59 - Ostatní neinvestiční výdaje</t>
  </si>
  <si>
    <t xml:space="preserve"> -Rozpočtová změna 381/13</t>
  </si>
  <si>
    <t>poskytovatel: Ministerstvo pro místní rozvoj</t>
  </si>
  <si>
    <t>důvod: odbor investic a evropských programů požádal ekonomický odbor dne 21.8.2013 o provedení rozpočtové změny. Důvodem navrhované změny je zapojení finančních prostředků do rozpočtu Olomouckého kraje v celkové výši 73 093 544,- Kč a přesun v rámci odboru investic a evropských programů v celkové výši 144 365,10 Kč. Finanční prostředky byly poukázány na účet Olomouckého kraje z Ministerstva pro místní rozvoj jako neinvestiční a investiční dotace na financování projektu "Rozvoj služeb eGovernmentu v Olomouckém kraji", spolufinancovaného v rámci Integrovaného operačního programu.</t>
  </si>
  <si>
    <t>4216 - Ostatní invest. přijaté transfery ze SR</t>
  </si>
  <si>
    <t>Kancelář ředitele</t>
  </si>
  <si>
    <t>ORJ - 03</t>
  </si>
  <si>
    <t>50 - Výdaje na platy, ost. platby za pr. práci a poj.</t>
  </si>
  <si>
    <t>54 - Neinvestiční transfery obyvatelstvu</t>
  </si>
  <si>
    <t>61 - Investiční nákupy a související výdaje</t>
  </si>
  <si>
    <t xml:space="preserve"> -Rozpočtová změna 382/13</t>
  </si>
  <si>
    <t>druh rozpočtové změny: zapojení prostředků do rozpočtu</t>
  </si>
  <si>
    <t>poskytovatel: Ministerstvo práce a sociálních věcí</t>
  </si>
  <si>
    <t>důvod: odbor investic a evropských programů požádal ekonomický odbor dne 20.8.2013 o provedení rozpočtové změny. Důvodem navrhované změny je zapojení finančních prostředků do rozpočtu odboru investic a evropských programů v celkové výši 303 339,92 Kč a přesun v rámci odboru investic a evropských programů v celkové výši 277 685,86 Kč. Finanční prostředky budou poukázány na účet Olomouckého kraje jako neinvestiční dotace z Ministerstva práce a sociálních věcí na spolufinancování projektu "Podpora plánování rozvoje sociálních služeb v Olomouckém kraji" v rámci Operačního programu Lidské zdroje a zaměstnanost.</t>
  </si>
  <si>
    <t>Odbor investic a evropských programů - OP LZZ</t>
  </si>
  <si>
    <t>ORJ - 64</t>
  </si>
  <si>
    <t xml:space="preserve"> -Rozpočtová změna 383/13</t>
  </si>
  <si>
    <t>druh rozpočtové změny: vnitřní rozpočtová změna - přesun mezi jednotlivými položkami, paragrafy a odbory ekonomickým a investic a evropských programů</t>
  </si>
  <si>
    <t>důvod: odbor investic a evropských programů požádal ekonomický odbor dne 20.8.2013 o provedení rozpočtové změny. Důvodem navrhované změny je převedení finančních prostředků z odboru ekonomického na odbor investic a evropských programů v celkové výši 7 185 000,- Kč. Finanční prostředky budou použity na financování výdajů projektu v oblasti školství "Podpora technického vybavení dílen - 2. část" v rámci ROP Střední Morava (platba ex-post), prostředky budou čerpány z úvěrového rámce na základě úvěrové smlouvy s Evropskou investiční bankou.</t>
  </si>
  <si>
    <t xml:space="preserve"> -Rozpočtová změna 384/13</t>
  </si>
  <si>
    <t>důvod: odbor investic a evropských programů požádal ekonomický odbor dne 14.8.2013 o provedení rozpočtové změny. Důvodem navrhované změny je převedení finančních prostředků z odboru ekonomického na odbor investic a evropských programů ve výši             19 832 000,-  Kč. Finanční prostředky budou použity na financování výdajů (DPH) projektu v oblasti dopravy "Čechy - Domaželice - obchvat".</t>
  </si>
  <si>
    <t>ORJ - 50</t>
  </si>
  <si>
    <t xml:space="preserve"> -Rozpočtová změna 385/13</t>
  </si>
  <si>
    <t>druh rozpočtové změny: vnitřní rozpočtová změna - přesun mezi jednotlivými položkami, paragrafy a odbory ekonomickým, sociálních věcí a zdravotnictví</t>
  </si>
  <si>
    <t>důvod: odbory sociálních věcí a zdravotnictví požádaly ekonomický odbor dne 19. a 20.8.2013 o provedení rozpočtové změny. Důvodem navrhované změny je převedení finančních prostředků z odboru ekonomického na odbor sociálních věcí ve výši 12 160,- Kč a na odbor zdravotnictví ve výši 440 800,- Kč. Finanční prostředky ze státní dotace budou použity k zajištění výplaty státního příspěvku pro zřizovatele zařízení pro děti vyžadující okamžitou pomoc (příspěvkové organizace Dětské centrum Ostrůvek, Olomouc, Dětské centrum Pavučinka Šumperk a Středisko sociální prevence Olomouc) podle § 42g a násl. zákona č. 359/1999 Sb., o sociálně - právní ochraně dětí na období červenec 2013.</t>
  </si>
  <si>
    <t>Odbor sociálních věcí</t>
  </si>
  <si>
    <t>ORJ - 11</t>
  </si>
  <si>
    <t>5336 - Neinvestiční dotace zřízeným PO</t>
  </si>
  <si>
    <t xml:space="preserve"> -Rozpočtová změna 386/13</t>
  </si>
  <si>
    <t>druh rozpočtové změny: vnitřní rozpočtová změna - přesun mezi jednotlivými položkami, paragrafy a odbory zdravotnictví a kancelář hejtmana</t>
  </si>
  <si>
    <t>důvod: odbor zdravotnictví požádal ekonomický odbor dne 15.8.2013 o provedení rozpočtové změny. Důvodem navrhované změny je převedení finančních prostředků z odboru zdravotnictví na odbor kancelář hejtmana v celkové výši 1 100 000,- Kč. Finanční prostředky, které nebudou vyčerpány na vzdělávání lékařů, budou převedeny do rezervy hejtmana na krizové řízení.</t>
  </si>
  <si>
    <t>Kancelář hejtmana</t>
  </si>
  <si>
    <t>ORJ - 02</t>
  </si>
  <si>
    <t xml:space="preserve"> -Rozpočtová změna 387/13</t>
  </si>
  <si>
    <t>druh rozpočtové změny: vnitřní rozpočtová změna - přesun mezi jednotlivými položkami, paragrafy v rámci odboru investic a evropských programů</t>
  </si>
  <si>
    <t>důvod: odbor investic a evropských programů požádal ekonomický odbor dne 15.8.2013 o provedení rozpočtové změny. Důvodem navrhované změny je přesun finančních prostředků v rámci odboru investic a evropských programů ve výši 340 000,- Kč. Finanční prostředky budou použity na úhradu nákladů projektu v oblasti sociální "Sociální služby pro seniory Olomouc - nadstavba stávající budovy" v rámci ROP Střední Morava.</t>
  </si>
  <si>
    <t>Odbor investic a evropských programů - individuální projekty</t>
  </si>
  <si>
    <t>ORJ - 30</t>
  </si>
  <si>
    <t xml:space="preserve"> -Rozpočtová změna 388/13</t>
  </si>
  <si>
    <t>důvod: odbor investic a evropských programů požádal ekonomický odbor dne 14.8.2013 o provedení rozpočtové změny. Důvodem navrhované změny je přesun finančních prostředků v rámci odboru investic a evropských programů v celkové výši 239 000,- Kč. Finanční prostředky budou použity na financování projektu v oblasti sociální "Zajištění integrace příslušníků romských komunit" v rámci Operačního programu Lidské zdroje a zaměstnanost.</t>
  </si>
  <si>
    <t xml:space="preserve"> -Rozpočtová změna 389/13</t>
  </si>
  <si>
    <t>druh rozpočtové změny: vnitřní rozpočtová změna - přesun mezi jednotlivými položkami, paragrafy v rámci odboru strategického rozvoje kraje</t>
  </si>
  <si>
    <t>důvod: odbor strategického rozvoje kraje požádal ekonomický odbor dne 23.9.2013 o provedení rozpočtové změny. Důvodem navrhované změny je přesun finančních prostředků v rámci odboru strategického rozvoje kraje ve výši 293 000,- Kč. Finanční prostředky budou použity na poskytnutí dotace obci Veselíčko v rámci "Programu obnovy venkova na rok 2013" (POV), na základě usnesení Zastupitelstva Olomouckého kraje č. UZ/4/41/2013 ze dne 26.4.2013.</t>
  </si>
  <si>
    <t>Odbor strategického rozvoje kraje</t>
  </si>
  <si>
    <t>ORJ - 08</t>
  </si>
  <si>
    <t>63 - Investiční transfery</t>
  </si>
  <si>
    <t>53 - Neinvestiční transfery veřejnopráv. subj.</t>
  </si>
  <si>
    <t xml:space="preserve"> -Rozpočtová změna 390/13</t>
  </si>
  <si>
    <t>důvod: odbor investic a evropských programů požádal ekonomický odbor dne 22.8.2013 o provedení rozpočtové změny. Důvodem navrhované změny je zapojení finančních prostředků do rozpočtu Olomouckého kraje v celkové výši 1 306 596,40 Kč. Finanční prostředky byly poukázány na účet Olomouckého kraje z Ministerstva školství, mládeže a tělovýchovy ČR jako neinvestiční dotace na financování projektu v rámci Operačního programu Vzdělávání pro konkurenceschopnost "Inovace výuky československých a českých dějin 20. století na středních školách v Olomouckém a Moravskoslezském kraji".</t>
  </si>
  <si>
    <t>Odbor investic a evropských programů</t>
  </si>
  <si>
    <t>ORJ - 69</t>
  </si>
  <si>
    <t xml:space="preserve"> -Rozpočtová změna 391/13</t>
  </si>
  <si>
    <t>důvod: neinvestiční dotace ze státního rozpočtu ČR na rok 2013, poskytnutá na základě rozhodnutí Ministerstva financí ČR č.j.: MF-67014/2013/12-1201 ze dne 22.8.2013 ve výši       458 190,- Kč na náhradu škod způsobených kormoránem velkým na rybí obsádce na rybnících obhospodařovaných p. Jiřím Zahradníčkem, Tovačov, za období od 9.3.2013 do 21.3.2013.</t>
  </si>
  <si>
    <t>4111 - Neinvestiční přijaté transfery ze SR</t>
  </si>
  <si>
    <t>Odbor životního prostředí a zemědělství</t>
  </si>
  <si>
    <t>ORJ - 09</t>
  </si>
  <si>
    <t xml:space="preserve"> -Rozpočtová změna 392/13</t>
  </si>
  <si>
    <t>důvod: odbor investic a evropských programů požádal ekonomický odbor dne 23.8.2013 o provedení rozpočtové změny. Důvodem navrhované změny je přesun finančních prostředků v rámci odboru investic a evropských programů v celkové výši 2 400,- Kč. Finanční prostředky budou použity na financování projektu v oblasti sociální "Domov Sněženka Jeseník - Rekonstrukce soc. zařízení a vodoléčby" v rámci ROP Střední Morava.</t>
  </si>
  <si>
    <t>4223 - Invest. přijaté transfery od region. rad</t>
  </si>
  <si>
    <t xml:space="preserve"> -Rozpočtová změna 393/13</t>
  </si>
  <si>
    <t>druh rozpočtové změny: vnitřní rozpočtová změna - přesun mezi jednotlivými položkami, paragrafy v rámci odboru ekonomického</t>
  </si>
  <si>
    <t>důvod: odbor ekonomický požádal dne 12.4.2013 o provedení rozpočtové změny. Důvodem navrhované změny je přesun finančních prostředků v rámci odboru ekonomického v celkové výši 14 285 714,28 Kč na navýšení limitovaného příslibu splátek úvěru EIB - evropské programy 2013/00012/OE/LIP.</t>
  </si>
  <si>
    <t>82 - Financování ze zahraničí</t>
  </si>
  <si>
    <t xml:space="preserve"> -Rozpočtová změna 394/13</t>
  </si>
  <si>
    <t xml:space="preserve">druh rozpočtové změny: vnitřní rozpočtová změna - přesun mezi jednotlivými položkami, paragrafy a odbory tajemníka hejtmana a ekonomickým </t>
  </si>
  <si>
    <t>důvod: odbor tajemníka hejtmana požádal ekonomický odbor dne 27.8.2013 o provedení rozpočtové změny. Důvodem navrhované změny je převedení finančních prostředků z odboru tajemníka hejtmana do rozpočtu odboru ekonomického v celkové výši 3 000 000,- Kč jako předpokládaná úspora. Jedná se o vyčleněné finanční prostředky na úhradu auditu příspěvkových organizací zřizovaných Olomouckým krajem dle Programového prohlášení Rady Olomouckého kraje, které budou vyplaceny až v roce 2014.</t>
  </si>
  <si>
    <t>Odbor tajemníka hejtmana</t>
  </si>
  <si>
    <t>ORJ - 18</t>
  </si>
  <si>
    <t xml:space="preserve"> -Rozpočtová změna 395/13</t>
  </si>
  <si>
    <t>důvod: neinvestiční dotace ze státního rozpočtu ČR na rok 2013 poskytnutá na základě rozhodnutí Ministerstva školství, mládeže a tělovýchovy ČR č.j.: MSMT-1121/2013-46 ze dne 22.8.2013 v celkové výši 4 550 439,60 Kč na projekty v rámci Operačního programu Vzdělávání pro konkurenceschopnost, oblast podpory 1. 5 Zlepšení podmínek ve vzdělávání  na středních školách, pro střední školy zřizované Olomouckým krajem.</t>
  </si>
  <si>
    <t xml:space="preserve"> -Rozpočtová změna 396/13</t>
  </si>
  <si>
    <t>druh rozpočtové změny: vnitřní rozpočtová změna - přesun mezi jednotlivými položkami, paragrafy v rámci odboru informačních technologií</t>
  </si>
  <si>
    <t>důvod: odbor informačních technologií požádal ekonomický odbor dne 29.8.2013 o provedení rozpočtové změny. Důvodem navrhované změny je přesun finančních prostředků v rámci odboru informačních technologií ve výši 1 100 000,- Kč. Finanční prostředky budou použity na úhradu nákladů na nákup 2 kusů softwaru rozšiřujícího modulu pro diskové pole EXP5000 Expansion Unit včetně plného osazení pevnými disky.</t>
  </si>
  <si>
    <t>Odbor informačních technologií</t>
  </si>
  <si>
    <t>ORJ - 06</t>
  </si>
  <si>
    <t xml:space="preserve"> -Rozpočtová změna 397/13</t>
  </si>
  <si>
    <t>poskytovatel: CTE REGIONAL DVPT TOURIS, Aubiere, Francie</t>
  </si>
  <si>
    <t>důvod: odbor strategického rozvoje kraje požádal ekonomický odbor dne 15.8.2013 o provedení rozpočtové změny. Důvodem navrhované změny je zapojení finančních prostředků do rozpočtu Olomouckého kraje ve výši 331 884,06 Kč. Finanční prostředky byly poukázány na účet Olomouckého kraje jako podíl spolufinancování na projekt "Spolupráce v oblasti zaměstnanosti a služeb ve venkovských oblastech (CesR)".</t>
  </si>
  <si>
    <t>4152 - Neinv. přijaté transf. od mez. institucí</t>
  </si>
  <si>
    <t xml:space="preserve"> -Rozpočtová změna 398/13</t>
  </si>
  <si>
    <t>důvod: neinvestiční dotace ze státního rozpočtu ČR na rok 2013 poskytnutá na základě dopisu Ministerstva školství, mládeže a tělovýchovy ČR č.j.: 37516/2011-463 ze dne 30.8.2013 v celkové výši 2 712 951,13 Kč na projekty v rámci Operačního programu Vzdělávání pro konkurenceschopnost "VOŠ pro praxi" pro příspěvkovou organizaci Olomouckého kraje Vyšší odborná škola a Střední průmyslová škola elektrotechnická, Olomouc, a "eProjekt - mezipředmětové vztahy v projektové výuce" pro příspěvkovou organizaci Olomouckého kraje Gymnázium Jakuba Škody, Přerov.</t>
  </si>
  <si>
    <t xml:space="preserve"> -Rozpočtová změna 399/13</t>
  </si>
  <si>
    <t>důvod: neinvestiční dotace ze státního rozpočtu ČR na rok 2013, poskytnutá na základě rozhodnutí Ministerstva práce a sociálních věcí ČR č.j.: 2013/52024-211/1 ze dne 22.8.2013 v celkové výši 6 000 000,- Kč k zajištění výplaty státního příspěvku pro zřizovatele zařízení pro děti vyžadující okamžitou pomoc podle § 42g a násl. zákona č. 359/1999 Sb., o sociálně - právní ochraně dětí pro rok 2013.</t>
  </si>
  <si>
    <t xml:space="preserve"> -Rozpočtová změna 400/13</t>
  </si>
  <si>
    <t>důvod: neinvestiční dotace ze státního rozpočtu ČR na rok 2013 poskytnutá na základě rozhodnutí Ministerstva financí ČR č.j.: MF - 71604/2013/12-1201 ze dne 4.9.2013 ve výši 1 133,- Kč na náhradu škod způsobených bobrem evropským ohryzem nebo kácením stromů v lesním porostu na pozemcích paní Marie Juráňové, Soběchleby, za období na přelomu měsíce března a dubna 2013.</t>
  </si>
  <si>
    <t xml:space="preserve"> -Rozpočtová změna 401/13</t>
  </si>
  <si>
    <t xml:space="preserve">důvod: neinvestiční dotace ze státního rozpočtu ČR na rok 2013, poskytnutá na základě rozhodnutí Ministerstva financí ČR č.j.: MF-78014/2013/12-1201 ze dne 4.9.2013 ve výši 471 005,28 Kč na úhradu doložených nákladů spojených s činností uvedenou v § 45 odst. 1 zákona č. 258/2000 Sb., o ochraně veřejného zdraví za II. čtvrtletí 2013 (náklady spojené s preventivními opatřeními zabraňujícími vzniku, rozvoji a šíření onemocnění tuberkulózou). </t>
  </si>
  <si>
    <t xml:space="preserve"> -Rozpočtová změna 402/13</t>
  </si>
  <si>
    <t>poskytovatel: Ministerstvo dopravy</t>
  </si>
  <si>
    <t>důvod: neinvestiční dotace ze státního rozpočtu ČR na rok 2013 poskytnutá na základě rozhodnutí Ministerstva dopravy ČR č.j.: 13/2013-190-STSP/3 ze dne 27.8.2013 v celkové výši 208 570 000,- Kč na doplnění finančních zdrojů na úhradu prokazatelné ztráty vznikající ze smlouvy o závazku veřejné služby ve veřejné železniční dopravě v roce 2013.</t>
  </si>
  <si>
    <t>Odbor dopravy a silničního hospodářství</t>
  </si>
  <si>
    <t>ORJ - 12</t>
  </si>
  <si>
    <t xml:space="preserve"> -Rozpočtová změna 403/13</t>
  </si>
  <si>
    <t xml:space="preserve">důvod: odbor investic a evropských programů požádal ekonomický odbor dne 3.9.2013 o provedení rozpočtové změny. Důvodem navrhované změny je zapojení investiční dotace v celkové výši 2 150 000,- Kč. Finanční prostředky byly poukázány na účet Olomouckého kraje na projekt v rámci Integrovaného operačního programu "Transformace Vincentina Šternberk - II. etapa". </t>
  </si>
  <si>
    <t xml:space="preserve"> -Rozpočtová změna 404/13</t>
  </si>
  <si>
    <t>důvod: odbor investic a evropských programů požádal ekonomický odbor dne 9.9.2013 o provedení rozpočtové změny. Důvodem navrhované změny je zapojení neinvestiční dotace z Ministerstva školství, mládeže a tělovýchovy ČR v celkové výši 2 674 916,68 Kč. Finanční prostředky budou poukázány na účet Olomouckého kraje na projekt technické pomoci "Řízení, kontrola, monitorování a hodnocení programu v Olomouckém kraji II" v rámci Operačního programu Vzdělávání pro konkurenceschopnost.</t>
  </si>
  <si>
    <t>Odbor investic a evropských programů - GG</t>
  </si>
  <si>
    <t>ORJ - 71</t>
  </si>
  <si>
    <t>4116 - Ostatní neinv. přij. transf. ze SR</t>
  </si>
  <si>
    <t xml:space="preserve"> -Rozpočtová změna 405/13</t>
  </si>
  <si>
    <t>důvod: kancelář ředitele požádala ekonomický odbor dne 10.9.2013 o provedení rozpočtové změny. Zastupitelstvo Olomouckého kraje svým usnesením č. UZ/5/14/2013 ze dne 28.6.2013 schválilo "Rozpočet Olomouckého kraje 2012 - závěrečný účet". Součástí materiálu Závěrečný účet Olomouckého kraje za rok 2012 je zůstatek Fondu sociálních potřeb Olomouckého kraje za rok 2012 v celkové výši 1 221 556,67 Kč a jeho zapojení do rozpočtu Olomouckého kraje roku 2013 do Fondu sociálních potřeb (ORJ - 199).</t>
  </si>
  <si>
    <t>ORJ - 199</t>
  </si>
  <si>
    <t>8115 - Změna stavu krátkod. prostř. na BÚ</t>
  </si>
  <si>
    <t xml:space="preserve"> -Rozpočtová změna 406/13</t>
  </si>
  <si>
    <t>důvod: odbor školství, mládeže a tělovýchovy požádal ekonomický odbor dne 4.9.2013 o provedení rozpočtové změny. Důvodem navrhované změny je zapojení finančních prostředků do rozpočtu Olomouckého kraje v celkové výši 333 203,05 Kč. Jedná se o zapojení vratek finančních prostředků přijatých v rámci finančního vypořádání za rok 2012 od příspěvkových organizací Olomouckého kraje.</t>
  </si>
  <si>
    <t>2229 - Ostatní přijaté vratky transferů</t>
  </si>
  <si>
    <t xml:space="preserve"> -Rozpočtová změna 407/13</t>
  </si>
  <si>
    <t>druh rozpočtové změny: vnitřní rozpočtová změna - přesun mezi jednotlivými položkami, paragrafy a odbory ekonomickým a zdravotnictví</t>
  </si>
  <si>
    <t>důvod: odbor ekonomický požádal dne 9.9.2013 o provedení rozpočtové změny. Důvodem navrhované změny je převedení finančních prostředků z rozpočtu příjmů odboru zdravotnictví na odbor ekonomický ve výši 11 539,- Kč. Finanční prostředky nebudou přijaty jako vratka finančního vypořádání, ale jako úhrada odvodu za porušení rozpočtové kázně, na základě rozhodnutí č.j.: 37615/2013 ze dne 18.4.2013.</t>
  </si>
  <si>
    <t>2212 - Sankční platby přijaté od jiných subjektů</t>
  </si>
  <si>
    <t xml:space="preserve"> -Rozpočtová změna 408/13</t>
  </si>
  <si>
    <t>důvod: odbor dopravy a silničního hospodářství požádal ekonomický odbor dne 10.9.2013 o provedení rozpočtové změny. Důvodem navrhované změny je zapojení finančních prostředků do rozpočtu Olomouckého kraje ve výši 2 660 940,- Kč a převedení finančních prostředků z odboru ekonomického na odbor dopravy a silničního hospodářství ve výši     11 839 060,- Kč. Finanční prostředky budou zapojeny jako odvod z investičního fondu příspěvkové organizace Správa silnic Olomouckého kraje a budou použity na poskytnutí příspěvku Svazku obcí "Povodí Loučka" na rekonstrukci povrchů krajských komunikací dotčených výstavbou kanalizace, na základě usnesení Rady Olomouckého kraje č. UR/20/26/2013 ze dne 5.9.2013.</t>
  </si>
  <si>
    <t>2122 - Odvody příspěvkových organizací</t>
  </si>
  <si>
    <t xml:space="preserve"> -Rozpočtová změna 409/13</t>
  </si>
  <si>
    <t>druh rozpočtové změny: vnitřní rozpočtová změna - přesun mezi jednotlivými položkami, paragrafy v rámci odboru životního prostředí a zemědělství</t>
  </si>
  <si>
    <t>důvod: odbor životního prostředí a zemědělství požádal ekonomický odbor dne 30.8.2013 o provedení rozpočtové změny. Důvodem navrhované změny je přesun finančních prostředků v rámci Fondu na podporu výstavby a obnovy vodohospodářské infrastruktury na území Olomouckého kraje v celkové výši 4 559 000,- Kč. Finanční prostředky budou použity na poskytnutí příspěvku obci Srbce, na základě usnesení Zastupitelstva Olomouckého kraje č. UZ/4/33/2013 ze dne 26.4.2013.</t>
  </si>
  <si>
    <t>Odbor životního prostředí a zemědělství - odběr podzemních vod</t>
  </si>
  <si>
    <t>ORJ - 99</t>
  </si>
  <si>
    <t xml:space="preserve"> -Rozpočtová změna 410/13</t>
  </si>
  <si>
    <t>druh rozpočtové změny: vnitřní rozpočtová změna - přesun mezi jednotlivými položkami, paragrafy v rámci odboru školství, mládeže a tělovýchovy</t>
  </si>
  <si>
    <t>důvod: odbor školství, mládeže a tělovýchovy požádal ekonomický odbor dne 4.9.2013 o provedení rozpočtové změny. Důvodem navrhované změny je přesun finančních prostředků v rámci odboru školství, mládeže a tělovýchovy ve výši 400 000,- Kč. Finanční prostředky budou použity na řešení havarijní situace příspěvkové organizace Olomouckého kraje Střední škola železniční a stavební, Šumperk, na základě usnesení Rady Olomouckého kraje č. UR/19/36/2013 ze dne 22.8.2013.</t>
  </si>
  <si>
    <t>5331 - Neinvestiční příspěvky zřízeným PO</t>
  </si>
  <si>
    <t xml:space="preserve"> -Rozpočtová změna 411/13</t>
  </si>
  <si>
    <t>důvod: odbor investic a evropských programů požádal ekonomický odbor dne 4.9.2013 o provedení rozpočtové změny. Důvodem navrhované změny je přesun finančních prostředků v rámci odboru investic a evropských programů v celkové výši 456 184,- Kč. Finanční prostředky budou použity na úhradu nákladů na přípravu projektů v oblasti školství a zdravotnictví "Realizace energeticky úsporných opatření" v rámci Operačního programu Životního prostředí, v oblasti zdravotnictví "Komplexní program modernizace geriatrického oddělení OLÚ Moravský Beroun" v rámci Programu švýcarsko - české spolupráce a v oblasti školství "SŠ polytechnická Olomouc - nástavba dílen" v rámci ROP Střední Morava.</t>
  </si>
  <si>
    <t xml:space="preserve"> -Rozpočtová změna 412/13</t>
  </si>
  <si>
    <t>důvod: odbor investic a evropských programů požádal ekonomický odbor dne 9.9.2013 o provedení rozpočtové změny. Důvodem navrhované změny je přesun finančních prostředků v rámci odboru investic a evropských programů v celkové výši 1 345 512,19 Kč. Finanční prostředky budou použity na financování globálního grantu "Rovné příležitostí dětí a žáků, včetně dětí a žáků se speciálními vzdělávacími potřebami v Olomouckém kraji" v rámci Operačního programu Vzdělávání pro konkurenceschopnost.</t>
  </si>
  <si>
    <t>ORJ - 57</t>
  </si>
  <si>
    <t xml:space="preserve"> -Rozpočtová změna 413/13</t>
  </si>
  <si>
    <t>důvod: odbor investic a evropských programů požádal ekonomický odbor dne 9.9.2013 o provedení rozpočtové změny. Důvodem navrhované změny je přesun finančních prostředků v rámci odboru investic a evropských programů v celkové výši 1 500 000,- Kč. Finanční prostředky budou použity na financování globálního grantu "Podpora nabídky dalšího vzdělávání v Olomouckém kraji" v rámci Operačního programu Vzdělávání pro konkurenceschopnost.</t>
  </si>
  <si>
    <t>ORJ - 63</t>
  </si>
  <si>
    <t xml:space="preserve"> -Rozpočtová změna 414/13</t>
  </si>
  <si>
    <t>důvod: odbor investic a evropských programů požádal ekonomický odbor dne 6.9.2013 o provedení rozpočtové změny. Důvodem navrhované změny je přesun finančních prostředků v rámci odboru investic a evropských programů v celkové výši 1 610 000,- Kč. Finanční prostředky budou použity na financování globálního grantu "Zvyšování kvality ve vzdělávání v Olomouckém kraji II" v rámci Operačního programu Vzdělávání pro konkurenceschopnost.</t>
  </si>
  <si>
    <t>ORJ - 66</t>
  </si>
  <si>
    <t xml:space="preserve"> -Rozpočtová změna 415/13</t>
  </si>
  <si>
    <t>důvod: odbor investic a evropských programů požádal ekonomický odbor dne 11.9.2013 o provedení rozpočtové změny. Důvodem navrhované změny je zapojení finančních prostředků do rozpočtu Olomouckého kraje ve výši 212 500,- Kč. Finanční prostředky budou poukázány na účet Olomouckého kraje jako investiční dotace od Regionální rady regionu soudržnosti Střední Morava na rok 2013 na projekt v oblasti školství "Modernizace dílen a vybavení Střední školy železniční a stavební, Šumperk" v rámci ROP Střední Morava.</t>
  </si>
  <si>
    <t xml:space="preserve"> -Rozpočtová změna 416/13</t>
  </si>
  <si>
    <t>důvod: odbor investic a evropských programů požádal ekonomický odbor dne 11.9.2013 o provedení rozpočtové změny. Důvodem navrhované změny je převedení finančních prostředků z odboru ekonomického na odbor investic a evropských programů ve výši        37 500,- Kč. Finanční prostředky budou použity na financování výdajů projektu v oblasti školství "Modernizace dílen a vybavení Střední školy železniční a stavební, Šumperk" v rámci ROP Střední Morava, prostředky budou čerpány z úvěrového rámce na základě úvěrové smlouvy s Evropskou investiční bankou.</t>
  </si>
  <si>
    <t xml:space="preserve"> -Rozpočtová změna 417/13</t>
  </si>
  <si>
    <t>důvod: odbor ekonomický požádal dne 11.9.2013 o provedení rozpočtové změny. Důvodem navrhované změny je přesun finančních prostředků v rámci odboru ekonomického ve výši 259 260,- Kč. Finanční prostředky budou převedeny z rezervy Olomouckého kraje na pokrytí příspěvků do 25 tis. Kč, na základě usnesení Rady Olomouckého kraje č. UR/20/12/2013 ze dne 5.9.2013.</t>
  </si>
  <si>
    <t xml:space="preserve"> -Rozpočtová změna 418/13</t>
  </si>
  <si>
    <t>druh rozpočtové změny: vnitřní rozpočtová změna - přesun mezi jednotlivými položkami, paragrafy a odbory ekonomickým a školství, mládeže a tělovýchovy</t>
  </si>
  <si>
    <t>důvod: odbor školství, mládeže a tělovýchovy požádal ekonomický odbor dne 11.9.2013 o provedení rozpočtové změny. Důvodem navrhované změny je převedení finančních prostředků z odboru ekonomického na odbor školství, mládeže a tělovýchovy v celkové výši 210 000,- Kč. Finanční prostředky budou použity na pokrytí 13 žádostí o finanční příspěvek do výše 25 tis. Kč, na základě usnesení Rady Olomouckého kraje č. UR/20/12/2013 ze dne 5.9.2013.</t>
  </si>
  <si>
    <t xml:space="preserve"> -Rozpočtová změna 419/13</t>
  </si>
  <si>
    <t>druh rozpočtové změny: vnitřní rozpočtová změna - přesun mezi jednotlivými položkami, paragrafy a odbory ekonomickým a kancelář hejtmana</t>
  </si>
  <si>
    <t>důvod: kancelář hejtmana požádala ekonomický odbor dne 6.9.2013 o provedení rozpočtové změny. Důvodem navrhované změny je převedení finančních prostředků z odboru ekonomického na odbor kancelář hejtmana ve výši 10 000,- Kč. Finanční prostředky budou použity na pokrytí žádosti o finanční příspěvek do výše 25 tis. Kč, na základě usnesení Rady Olomouckého kraje č. UR/20/12/2013 ze dne 5.9.2013.</t>
  </si>
  <si>
    <t xml:space="preserve"> -Rozpočtová změna 420/13</t>
  </si>
  <si>
    <t>důvod: odbor zdravotnictví požádal ekonomický odbor dne 31.7.2013 o provedení rozpočtové změny. Důvodem navrhované změny je převedení finančních prostředků z odboru ekonomického na odbor zdravotnictví v celkové výši 30 000,- Kč a zpět ve výši     20 000,- Kč. Finanční prostředky budou použity na pokrytí 2 žádostí o finanční příspěvek do výše 25 tis. Kč, na základě usnesení Rady Olomouckého kraje č. UR/20/12/2013 ze dne 5.9.2013.</t>
  </si>
  <si>
    <t xml:space="preserve"> -Rozpočtová změna 421/13</t>
  </si>
  <si>
    <t>druh rozpočtové změny: vnitřní rozpočtová změna - přesun mezi jednotlivými položkami, paragrafy a odbory ekonomickým a kultury a památkové péče</t>
  </si>
  <si>
    <t>důvod: odbor kultury a památkové péče požádal ekonomický odbor dne 10.9.2013 o provedení rozpočtové změny. Důvodem navrhované změny je převedení finančních prostředků z odboru ekonomického na odbor kultury a památkové péče v celkové výši              150 000,- Kč. Finanční prostředky budou použity na pokrytí 11 žádostí o finanční příspěvek do výše 25 tis. Kč, na základě usnesení Rady Olomouckého kraje č. UR/20/12/2013 ze dne 5.9.2013.</t>
  </si>
  <si>
    <t>Odbor kultury a památkové péče</t>
  </si>
  <si>
    <t>ORJ - 13</t>
  </si>
  <si>
    <t xml:space="preserve"> -Rozpočtová změna 422/13</t>
  </si>
  <si>
    <t>druh rozpočtové změny: vnitřní rozpočtová změna - přesun mezi jednotlivými položkami, paragrafy v rámci kanceláře hejtmana</t>
  </si>
  <si>
    <t xml:space="preserve">důvod: kancelář hejtmana požádala ekonomický odbor dne 9.9.2013 o provedení rozpočtové změny. Důvodem navrhované změny je přesun finančních prostředků v rámci odboru kancelář hejtmana v celkové výši 395 000,- Kč. Finanční prostředky budou použity na poskytnutí příspěvků v rámci "Financování složek integrovaného záchranného systému Olomouckého kraje a obcí Olomouckého kraje", na základě usnesení Rady Olomouckého kraje č. UR/20/4/2013 ze dne 5.9.2013.
</t>
  </si>
  <si>
    <t xml:space="preserve"> -Rozpočtová změna 425/13</t>
  </si>
  <si>
    <t>důvod: odbor investic a evropských programů požádal ekonomický odbor dne 17.9.2013 o provedení rozpočtové změny. Důvodem navrhované změny je zvýšení finančních prostředků Olomouckého kraje v celkové výši 2 766 478,- Kč. Finanční prostředky budou poukázány na účet Olomouckého kraje jako neinvestiční dotace z Ministerstva školství, mládeže a tělovýchovy na financování globálních grantů "Zvyšování kvality ve vzdělávání v Olomouckém kraji II" a "Rovné příležitosti dětí a žáků ve vzdělávání v Olomouckém kraji II" v rámci Operačního programu Vzdělávání pro konkurenceschopnost.</t>
  </si>
  <si>
    <t>ORJ - 67</t>
  </si>
  <si>
    <t xml:space="preserve"> -Rozpočtová změna 426/13</t>
  </si>
  <si>
    <t>důvod: odbor investic a evropských programů požádal ekonomický odbor dne 18.9.2013 o provedení rozpočtové změny. Důvodem navrhované změny je zvýšení finančních prostředků Olomouckého kraje  v celkové výši 2 302 601,71 Kč a přesun finančních prostředků v rámci odboru investic a evropských programů v celkové výši 219 398,29 Kč. Finanční prostředky budou poukázány na účet Olomouckého kraje jako neinvestiční dotace z Ministerstva školství, mládeže a tělovýchovy ČR a budou použity na financování globálního grantu "Další vzdělávání pracovníků škol a školských zařízení v Olomouckém kraji II" v rámci Operačního programu Vzdělávání pro konkurenceschopnost.</t>
  </si>
  <si>
    <t>ORJ - 68</t>
  </si>
  <si>
    <t xml:space="preserve"> -Rozpočtová změna 423/13</t>
  </si>
  <si>
    <t>důvod: odbor zdravotnictví požádal ekonomický odbor dne 28.8.2013 o provedení rozpočtové změny. Důvodem navrhované změny je zapojení finančních prostředků do rozpočtu Olomouckého kraje ve výši 22 500,- Kč. Finanční prostředky budou navýšeny na základě uzavření dodatku č. 11 smlouvy o nájmu nemovitého majetku mezi příspěvkovou organizací Zdravotnická záchranná služba Olomouckého kraje a Olomouckým krajem s platností od 1.10.2013.</t>
  </si>
  <si>
    <t>2132 - Příjmy z pronájmu ostat. nemov. a j. č.</t>
  </si>
  <si>
    <t xml:space="preserve"> -Rozpočtová změna 424/13</t>
  </si>
  <si>
    <t>důvod: kancelář ředitele požádala ekonomický odbor dne 13.9.2013 o provedení rozpočtové změny. Důvodem navrhované změny je zapojení finančních prostředků do rozpočtu Olomouckého kraje ve výši 54 264,- Kč. Finanční prostředky budou zapojeny jako příjmy za jazykové vzdělávání zaměstnanců, kteří si část ceny hradí sami, na školní rok 2013/2014.</t>
  </si>
  <si>
    <t>2324 - Přijaté nekapitál. příspěvky a náhrady</t>
  </si>
  <si>
    <t>Dotace do oblasti školství</t>
  </si>
  <si>
    <t>Dotace do oblasti kultury</t>
  </si>
  <si>
    <t>Dotace do oblasti zdravotnictví</t>
  </si>
  <si>
    <t>Dotace do oblasti sociálních věcí</t>
  </si>
  <si>
    <t>Dotace do oblasti životního prostředí a zemědělství</t>
  </si>
  <si>
    <t>Dotace do oblasti dopravy</t>
  </si>
  <si>
    <t>Dotace pro Krajský úřad, SDH, limitky</t>
  </si>
  <si>
    <t>Dotace od Regionální rady</t>
  </si>
  <si>
    <t>Dotace z NF, ze zahraničí</t>
  </si>
  <si>
    <t>EIB, KB</t>
  </si>
  <si>
    <t>Grantová schémata, OP LZZ, OPŽP, OPPS, GG, OP VPK, IOP</t>
  </si>
  <si>
    <t>Depozita</t>
  </si>
  <si>
    <t>Zapojení finančního vypořádání, penále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</si>
</sst>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
    <numFmt numFmtId="166" formatCode="00000000"/>
    <numFmt numFmtId="167" formatCode="00000000000"/>
  </numFmts>
  <fonts count="24" x14ac:knownFonts="1">
    <font>
      <sz val="10"/>
      <name val="Arial"/>
      <charset val="238"/>
    </font>
    <font>
      <sz val="8"/>
      <name val="Arial"/>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i/>
      <sz val="11"/>
      <name val="Arial CE"/>
      <charset val="238"/>
    </font>
    <font>
      <b/>
      <sz val="11"/>
      <name val="Arial CE"/>
      <charset val="238"/>
    </font>
    <font>
      <i/>
      <sz val="9"/>
      <name val="Arial CE"/>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xf numFmtId="0" fontId="5" fillId="0" borderId="0"/>
  </cellStyleXfs>
  <cellXfs count="210">
    <xf numFmtId="0" fontId="0" fillId="0" borderId="0" xfId="0"/>
    <xf numFmtId="0" fontId="14" fillId="0" borderId="0" xfId="0" applyFont="1"/>
    <xf numFmtId="49" fontId="15" fillId="0" borderId="0" xfId="0" applyNumberFormat="1" applyFont="1" applyAlignment="1">
      <alignment horizontal="justify" wrapText="1"/>
    </xf>
    <xf numFmtId="0" fontId="15" fillId="0" borderId="0" xfId="0" applyFont="1" applyAlignment="1">
      <alignment horizontal="justify" vertical="top" wrapText="1"/>
    </xf>
    <xf numFmtId="0" fontId="7" fillId="0" borderId="0" xfId="0" applyFont="1" applyAlignment="1">
      <alignment horizontal="justify" vertical="top" wrapText="1"/>
    </xf>
    <xf numFmtId="0" fontId="7" fillId="0" borderId="0" xfId="0" applyFont="1" applyAlignment="1">
      <alignment horizontal="center" vertical="top" wrapText="1"/>
    </xf>
    <xf numFmtId="0" fontId="11" fillId="0" borderId="0" xfId="0" applyFont="1"/>
    <xf numFmtId="0" fontId="16" fillId="0" borderId="0" xfId="0" applyFont="1" applyBorder="1" applyAlignment="1">
      <alignment horizontal="center"/>
    </xf>
    <xf numFmtId="0" fontId="16" fillId="0" borderId="0" xfId="0" applyFont="1" applyBorder="1" applyAlignment="1"/>
    <xf numFmtId="0" fontId="17" fillId="0" borderId="0" xfId="0" applyFont="1"/>
    <xf numFmtId="0" fontId="2" fillId="0" borderId="0" xfId="0" applyFont="1" applyAlignment="1">
      <alignment horizontal="left"/>
    </xf>
    <xf numFmtId="0" fontId="11" fillId="0" borderId="0" xfId="0" applyFont="1" applyAlignment="1">
      <alignment horizontal="center"/>
    </xf>
    <xf numFmtId="0" fontId="18" fillId="0" borderId="0" xfId="0" applyFont="1" applyAlignment="1">
      <alignment horizontal="right"/>
    </xf>
    <xf numFmtId="0" fontId="13" fillId="0" borderId="3" xfId="0" applyFont="1" applyBorder="1" applyAlignment="1">
      <alignment horizontal="center"/>
    </xf>
    <xf numFmtId="0" fontId="19" fillId="0" borderId="4" xfId="0" applyFont="1" applyBorder="1" applyAlignment="1">
      <alignment horizontal="center"/>
    </xf>
    <xf numFmtId="0" fontId="13" fillId="0" borderId="3" xfId="0" applyFont="1" applyFill="1" applyBorder="1" applyAlignment="1">
      <alignment horizontal="center"/>
    </xf>
    <xf numFmtId="3" fontId="0" fillId="0" borderId="3" xfId="0" applyNumberFormat="1" applyBorder="1" applyAlignment="1">
      <alignment horizontal="center"/>
    </xf>
    <xf numFmtId="0" fontId="0" fillId="0" borderId="5" xfId="0" applyFont="1" applyBorder="1" applyAlignment="1">
      <alignment horizontal="center"/>
    </xf>
    <xf numFmtId="0" fontId="19" fillId="0" borderId="6" xfId="0" applyFont="1" applyBorder="1" applyAlignment="1">
      <alignment horizontal="left"/>
    </xf>
    <xf numFmtId="4" fontId="13" fillId="0" borderId="5" xfId="0" applyNumberFormat="1" applyFont="1" applyBorder="1" applyAlignment="1">
      <alignment horizontal="right" wrapText="1"/>
    </xf>
    <xf numFmtId="164" fontId="0" fillId="0" borderId="3" xfId="0" applyNumberFormat="1" applyBorder="1" applyAlignment="1">
      <alignment horizontal="center"/>
    </xf>
    <xf numFmtId="0" fontId="20" fillId="0" borderId="3" xfId="0" applyFont="1" applyBorder="1"/>
    <xf numFmtId="0" fontId="16" fillId="0" borderId="7" xfId="0" applyFont="1" applyBorder="1" applyAlignment="1"/>
    <xf numFmtId="4" fontId="16" fillId="0" borderId="3" xfId="0" applyNumberFormat="1" applyFont="1" applyBorder="1" applyAlignment="1"/>
    <xf numFmtId="0" fontId="0" fillId="0" borderId="0" xfId="0" applyFont="1"/>
    <xf numFmtId="0" fontId="0" fillId="0" borderId="0" xfId="0" applyFont="1" applyAlignment="1">
      <alignment horizontal="center"/>
    </xf>
    <xf numFmtId="0" fontId="0" fillId="0" borderId="0" xfId="0" applyAlignment="1">
      <alignment horizontal="center"/>
    </xf>
    <xf numFmtId="0" fontId="21" fillId="0" borderId="0" xfId="0" applyFont="1" applyAlignment="1">
      <alignment horizontal="center"/>
    </xf>
    <xf numFmtId="0" fontId="13" fillId="0" borderId="0" xfId="0" applyFont="1" applyAlignment="1">
      <alignment horizontal="right"/>
    </xf>
    <xf numFmtId="0" fontId="13" fillId="0" borderId="0" xfId="0" applyFont="1" applyBorder="1" applyAlignment="1">
      <alignment horizontal="center"/>
    </xf>
    <xf numFmtId="0" fontId="19" fillId="0" borderId="3" xfId="0" applyFont="1" applyBorder="1" applyAlignment="1">
      <alignment horizontal="center"/>
    </xf>
    <xf numFmtId="3" fontId="0" fillId="0" borderId="0" xfId="0" applyNumberFormat="1" applyBorder="1" applyAlignment="1">
      <alignment horizontal="center"/>
    </xf>
    <xf numFmtId="0" fontId="0" fillId="0" borderId="3" xfId="0" applyFont="1" applyFill="1" applyBorder="1" applyAlignment="1">
      <alignment horizontal="center"/>
    </xf>
    <xf numFmtId="0" fontId="19" fillId="0" borderId="3" xfId="0" applyFont="1" applyFill="1" applyBorder="1" applyAlignment="1">
      <alignment horizontal="left"/>
    </xf>
    <xf numFmtId="0" fontId="16" fillId="0" borderId="8" xfId="0" applyFont="1" applyBorder="1"/>
    <xf numFmtId="4" fontId="16" fillId="0" borderId="3" xfId="0" applyNumberFormat="1" applyFont="1" applyBorder="1"/>
    <xf numFmtId="49" fontId="15" fillId="0" borderId="0" xfId="0" applyNumberFormat="1" applyFont="1" applyAlignment="1">
      <alignment horizontal="left" vertical="center" wrapText="1"/>
    </xf>
    <xf numFmtId="0" fontId="15" fillId="0" borderId="0" xfId="0" applyFont="1" applyFill="1" applyAlignment="1">
      <alignment horizontal="justify" vertical="top" wrapText="1"/>
    </xf>
    <xf numFmtId="0" fontId="7" fillId="0" borderId="0" xfId="0" applyFont="1" applyFill="1" applyAlignment="1">
      <alignment horizontal="justify" vertical="top" wrapText="1"/>
    </xf>
    <xf numFmtId="0" fontId="7" fillId="0" borderId="0" xfId="0" applyFont="1" applyFill="1" applyAlignment="1">
      <alignment horizontal="center" vertical="top" wrapText="1"/>
    </xf>
    <xf numFmtId="0" fontId="11" fillId="0" borderId="0" xfId="0" applyFont="1" applyFill="1"/>
    <xf numFmtId="0" fontId="16" fillId="0" borderId="0" xfId="0" applyFont="1" applyFill="1" applyBorder="1" applyAlignment="1">
      <alignment horizontal="center"/>
    </xf>
    <xf numFmtId="0" fontId="16" fillId="0" borderId="0" xfId="0" applyFont="1" applyFill="1" applyBorder="1" applyAlignment="1"/>
    <xf numFmtId="0" fontId="17" fillId="0" borderId="0" xfId="0" applyFont="1" applyFill="1"/>
    <xf numFmtId="0" fontId="2" fillId="0" borderId="0" xfId="0" applyFont="1" applyFill="1" applyAlignment="1">
      <alignment horizontal="left"/>
    </xf>
    <xf numFmtId="0" fontId="5" fillId="0" borderId="0" xfId="0" applyFont="1" applyFill="1"/>
    <xf numFmtId="0" fontId="11" fillId="0" borderId="0" xfId="0" applyFont="1" applyFill="1" applyAlignment="1">
      <alignment horizontal="center"/>
    </xf>
    <xf numFmtId="0" fontId="18" fillId="0" borderId="0" xfId="0" applyFont="1" applyFill="1" applyAlignment="1">
      <alignment horizontal="right"/>
    </xf>
    <xf numFmtId="0" fontId="19" fillId="0" borderId="4" xfId="0" applyFont="1" applyFill="1" applyBorder="1" applyAlignment="1">
      <alignment horizontal="center"/>
    </xf>
    <xf numFmtId="165" fontId="5" fillId="0" borderId="3" xfId="0" applyNumberFormat="1" applyFont="1" applyFill="1" applyBorder="1" applyAlignment="1">
      <alignment horizontal="center"/>
    </xf>
    <xf numFmtId="0" fontId="5" fillId="0" borderId="5" xfId="0" applyFont="1" applyFill="1" applyBorder="1" applyAlignment="1">
      <alignment horizontal="center"/>
    </xf>
    <xf numFmtId="0" fontId="13" fillId="0" borderId="4" xfId="0" applyFont="1" applyFill="1" applyBorder="1"/>
    <xf numFmtId="4" fontId="13" fillId="0" borderId="5" xfId="0" applyNumberFormat="1" applyFont="1" applyFill="1" applyBorder="1" applyAlignment="1">
      <alignment horizontal="right" wrapText="1"/>
    </xf>
    <xf numFmtId="164" fontId="5" fillId="0" borderId="3" xfId="0" applyNumberFormat="1" applyFont="1" applyFill="1" applyBorder="1" applyAlignment="1">
      <alignment horizontal="center"/>
    </xf>
    <xf numFmtId="0" fontId="20" fillId="0" borderId="3" xfId="0" applyFont="1" applyFill="1" applyBorder="1"/>
    <xf numFmtId="0" fontId="16" fillId="0" borderId="7" xfId="0" applyFont="1" applyFill="1" applyBorder="1" applyAlignment="1"/>
    <xf numFmtId="4" fontId="16" fillId="0" borderId="3" xfId="0" applyNumberFormat="1" applyFont="1" applyFill="1" applyBorder="1" applyAlignment="1"/>
    <xf numFmtId="0" fontId="14" fillId="0" borderId="0" xfId="0" applyFont="1" applyFill="1"/>
    <xf numFmtId="0" fontId="0" fillId="0" borderId="0" xfId="0" applyFill="1" applyAlignment="1">
      <alignment horizontal="center"/>
    </xf>
    <xf numFmtId="0" fontId="0" fillId="0" borderId="0" xfId="0" applyFill="1"/>
    <xf numFmtId="0" fontId="5" fillId="0" borderId="0" xfId="0" applyFont="1"/>
    <xf numFmtId="0" fontId="13" fillId="0" borderId="3" xfId="0" applyFont="1" applyBorder="1" applyAlignment="1">
      <alignment horizontal="center" wrapText="1"/>
    </xf>
    <xf numFmtId="0" fontId="5" fillId="0" borderId="3" xfId="0" applyFont="1" applyBorder="1" applyAlignment="1">
      <alignment horizontal="center"/>
    </xf>
    <xf numFmtId="0" fontId="19" fillId="0" borderId="3" xfId="0" applyFont="1" applyBorder="1" applyAlignment="1">
      <alignment horizontal="left"/>
    </xf>
    <xf numFmtId="4" fontId="13" fillId="0" borderId="3" xfId="0" applyNumberFormat="1" applyFont="1" applyBorder="1"/>
    <xf numFmtId="0" fontId="15" fillId="0" borderId="0" xfId="0" applyFont="1" applyAlignment="1">
      <alignment horizontal="justify" vertical="top" wrapText="1"/>
    </xf>
    <xf numFmtId="0" fontId="15" fillId="0" borderId="0" xfId="0" applyFont="1" applyAlignment="1">
      <alignment horizontal="center" vertical="top" wrapText="1"/>
    </xf>
    <xf numFmtId="166" fontId="5" fillId="0" borderId="3" xfId="0" applyNumberFormat="1" applyFont="1" applyFill="1" applyBorder="1" applyAlignment="1">
      <alignment horizontal="center"/>
    </xf>
    <xf numFmtId="0" fontId="5" fillId="0" borderId="5" xfId="0" applyFont="1" applyBorder="1" applyAlignment="1">
      <alignment horizontal="center"/>
    </xf>
    <xf numFmtId="164" fontId="5" fillId="0" borderId="3" xfId="0" applyNumberFormat="1" applyFont="1" applyBorder="1" applyAlignment="1">
      <alignment horizontal="center"/>
    </xf>
    <xf numFmtId="0" fontId="13" fillId="0" borderId="0" xfId="0" applyFont="1" applyFill="1" applyBorder="1" applyAlignment="1">
      <alignment horizontal="center"/>
    </xf>
    <xf numFmtId="165"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3" xfId="0" applyFont="1" applyFill="1" applyBorder="1" applyAlignment="1">
      <alignment horizontal="center"/>
    </xf>
    <xf numFmtId="164" fontId="5" fillId="0" borderId="0" xfId="0" applyNumberFormat="1" applyFont="1" applyFill="1" applyBorder="1" applyAlignment="1">
      <alignment horizontal="center"/>
    </xf>
    <xf numFmtId="164" fontId="5" fillId="0" borderId="0" xfId="0" applyNumberFormat="1" applyFont="1" applyBorder="1" applyAlignment="1">
      <alignment horizontal="center"/>
    </xf>
    <xf numFmtId="0" fontId="16" fillId="0" borderId="8" xfId="0" applyFont="1" applyFill="1" applyBorder="1"/>
    <xf numFmtId="4" fontId="16" fillId="0" borderId="3" xfId="0" applyNumberFormat="1" applyFont="1" applyFill="1" applyBorder="1"/>
    <xf numFmtId="166" fontId="5" fillId="0" borderId="3" xfId="0" applyNumberFormat="1" applyFont="1" applyBorder="1" applyAlignment="1">
      <alignment horizontal="center"/>
    </xf>
    <xf numFmtId="0" fontId="21" fillId="0" borderId="0" xfId="0" applyFont="1"/>
    <xf numFmtId="0" fontId="13" fillId="0" borderId="4" xfId="0" applyFont="1" applyFill="1" applyBorder="1" applyAlignment="1">
      <alignment horizontal="center"/>
    </xf>
    <xf numFmtId="167" fontId="0" fillId="0" borderId="0" xfId="0" applyNumberFormat="1" applyFill="1" applyBorder="1" applyAlignment="1"/>
    <xf numFmtId="167" fontId="0" fillId="0" borderId="0" xfId="0" applyNumberFormat="1" applyBorder="1" applyAlignment="1">
      <alignment horizontal="center"/>
    </xf>
    <xf numFmtId="4" fontId="0" fillId="0" borderId="0" xfId="0" applyNumberFormat="1"/>
    <xf numFmtId="0" fontId="21" fillId="0" borderId="0" xfId="0" applyFont="1" applyFill="1"/>
    <xf numFmtId="0" fontId="13" fillId="0" borderId="0" xfId="0" applyFont="1" applyFill="1" applyAlignment="1">
      <alignment horizontal="right"/>
    </xf>
    <xf numFmtId="166"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0" fontId="19" fillId="0" borderId="4" xfId="0" applyFont="1" applyFill="1" applyBorder="1" applyAlignment="1">
      <alignment horizontal="left"/>
    </xf>
    <xf numFmtId="49" fontId="15" fillId="0" borderId="0" xfId="0" applyNumberFormat="1" applyFont="1" applyAlignment="1">
      <alignment horizontal="justify" vertical="center" wrapText="1"/>
    </xf>
    <xf numFmtId="0" fontId="15" fillId="0" borderId="0" xfId="0" applyFont="1" applyAlignment="1"/>
    <xf numFmtId="0" fontId="13" fillId="0" borderId="4" xfId="0" applyFont="1" applyBorder="1"/>
    <xf numFmtId="4" fontId="13" fillId="0" borderId="3" xfId="0" applyNumberFormat="1" applyFont="1" applyBorder="1" applyAlignment="1">
      <alignment wrapText="1"/>
    </xf>
    <xf numFmtId="3" fontId="5" fillId="0" borderId="3" xfId="0" applyNumberFormat="1" applyFont="1" applyBorder="1" applyAlignment="1">
      <alignment horizontal="center"/>
    </xf>
    <xf numFmtId="3" fontId="5" fillId="0" borderId="0" xfId="0" applyNumberFormat="1" applyFont="1" applyBorder="1" applyAlignment="1">
      <alignment horizontal="center"/>
    </xf>
    <xf numFmtId="0" fontId="20" fillId="0" borderId="0" xfId="0" applyFont="1" applyBorder="1"/>
    <xf numFmtId="4" fontId="16" fillId="0" borderId="0" xfId="0" applyNumberFormat="1" applyFont="1" applyBorder="1" applyAlignment="1"/>
    <xf numFmtId="0" fontId="5" fillId="0" borderId="0" xfId="0" applyFont="1" applyBorder="1" applyAlignment="1">
      <alignment horizontal="center"/>
    </xf>
    <xf numFmtId="0" fontId="19" fillId="0" borderId="7" xfId="0" applyFont="1" applyBorder="1" applyAlignment="1">
      <alignment horizontal="center"/>
    </xf>
    <xf numFmtId="1" fontId="5" fillId="0" borderId="3" xfId="0" applyNumberFormat="1" applyFont="1" applyFill="1" applyBorder="1" applyAlignment="1">
      <alignment horizontal="center"/>
    </xf>
    <xf numFmtId="0" fontId="19" fillId="0" borderId="9" xfId="0" applyFont="1" applyFill="1" applyBorder="1" applyAlignment="1">
      <alignment horizontal="left"/>
    </xf>
    <xf numFmtId="4" fontId="13" fillId="0" borderId="3" xfId="0" applyNumberFormat="1" applyFont="1" applyFill="1" applyBorder="1" applyAlignment="1"/>
    <xf numFmtId="0" fontId="13" fillId="0" borderId="4" xfId="0" applyFont="1" applyBorder="1" applyAlignment="1">
      <alignment horizontal="center"/>
    </xf>
    <xf numFmtId="0" fontId="13" fillId="0" borderId="3" xfId="0" applyFont="1" applyBorder="1" applyAlignment="1"/>
    <xf numFmtId="0" fontId="15" fillId="0" borderId="0" xfId="0" applyFont="1" applyFill="1" applyAlignment="1">
      <alignment horizontal="justify" vertical="top" wrapText="1"/>
    </xf>
    <xf numFmtId="165" fontId="5" fillId="0" borderId="0" xfId="0" applyNumberFormat="1" applyFont="1" applyBorder="1" applyAlignment="1">
      <alignment horizontal="center"/>
    </xf>
    <xf numFmtId="1" fontId="5" fillId="0" borderId="3" xfId="0" applyNumberFormat="1" applyFont="1" applyBorder="1" applyAlignment="1">
      <alignment horizontal="center"/>
    </xf>
    <xf numFmtId="4" fontId="13" fillId="0" borderId="3"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5" fillId="0" borderId="0" xfId="0" applyFont="1" applyBorder="1"/>
    <xf numFmtId="0" fontId="21" fillId="0" borderId="0" xfId="0" applyFont="1" applyBorder="1"/>
    <xf numFmtId="167" fontId="0" fillId="0" borderId="0" xfId="0" applyNumberFormat="1"/>
    <xf numFmtId="0" fontId="13" fillId="0" borderId="3" xfId="0" applyFont="1" applyFill="1" applyBorder="1" applyAlignment="1"/>
    <xf numFmtId="49" fontId="15" fillId="0" borderId="0" xfId="0" applyNumberFormat="1" applyFont="1" applyFill="1" applyAlignment="1">
      <alignment horizontal="justify" wrapText="1"/>
    </xf>
    <xf numFmtId="166" fontId="5" fillId="0" borderId="0" xfId="0" applyNumberFormat="1" applyFont="1" applyFill="1" applyBorder="1" applyAlignment="1">
      <alignment horizontal="center"/>
    </xf>
    <xf numFmtId="165" fontId="5" fillId="0" borderId="3" xfId="0" applyNumberFormat="1" applyFont="1" applyBorder="1" applyAlignment="1">
      <alignment horizontal="center"/>
    </xf>
    <xf numFmtId="0" fontId="14" fillId="0" borderId="0" xfId="1" applyFont="1"/>
    <xf numFmtId="0" fontId="5" fillId="0" borderId="10" xfId="0" applyFont="1" applyFill="1" applyBorder="1" applyAlignment="1">
      <alignment horizontal="center"/>
    </xf>
    <xf numFmtId="0" fontId="19" fillId="0" borderId="10" xfId="0" applyFont="1" applyFill="1" applyBorder="1" applyAlignment="1">
      <alignment horizontal="left"/>
    </xf>
    <xf numFmtId="4" fontId="13" fillId="0" borderId="10" xfId="0" applyNumberFormat="1" applyFont="1" applyBorder="1" applyAlignment="1">
      <alignment horizontal="right"/>
    </xf>
    <xf numFmtId="4" fontId="13" fillId="0" borderId="3" xfId="0" applyNumberFormat="1" applyFont="1" applyBorder="1" applyAlignment="1">
      <alignment horizontal="right"/>
    </xf>
    <xf numFmtId="0" fontId="5" fillId="0" borderId="0" xfId="0" applyFont="1" applyAlignment="1">
      <alignment horizontal="justify" vertical="top" wrapText="1"/>
    </xf>
    <xf numFmtId="0" fontId="0" fillId="0" borderId="0" xfId="0" applyAlignment="1">
      <alignment horizontal="justify" vertical="top" wrapText="1"/>
    </xf>
    <xf numFmtId="0" fontId="5" fillId="0" borderId="0" xfId="1"/>
    <xf numFmtId="49" fontId="15" fillId="0" borderId="0" xfId="1" applyNumberFormat="1" applyFont="1" applyAlignment="1">
      <alignment horizontal="left" vertical="center" wrapText="1"/>
    </xf>
    <xf numFmtId="49" fontId="15" fillId="0" borderId="0" xfId="1" applyNumberFormat="1" applyFont="1" applyFill="1" applyAlignment="1">
      <alignment horizontal="justify" wrapText="1"/>
    </xf>
    <xf numFmtId="0" fontId="15" fillId="0" borderId="0" xfId="1" applyFont="1" applyAlignment="1">
      <alignment horizontal="justify" vertical="top" wrapText="1"/>
    </xf>
    <xf numFmtId="0" fontId="15" fillId="0" borderId="0" xfId="1" applyFont="1" applyAlignment="1">
      <alignment horizontal="justify" vertical="top" wrapText="1"/>
    </xf>
    <xf numFmtId="0" fontId="11" fillId="0" borderId="0" xfId="1" applyFont="1"/>
    <xf numFmtId="0" fontId="16" fillId="0" borderId="0" xfId="1" applyFont="1" applyBorder="1" applyAlignment="1"/>
    <xf numFmtId="0" fontId="15" fillId="0" borderId="0" xfId="1" applyFont="1" applyAlignment="1"/>
    <xf numFmtId="0" fontId="2" fillId="0" borderId="0" xfId="1" applyFont="1" applyAlignment="1">
      <alignment horizontal="left"/>
    </xf>
    <xf numFmtId="0" fontId="5" fillId="0" borderId="0" xfId="1" applyFont="1"/>
    <xf numFmtId="0" fontId="18" fillId="0" borderId="0" xfId="1" applyFont="1" applyAlignment="1">
      <alignment horizontal="right"/>
    </xf>
    <xf numFmtId="0" fontId="13" fillId="0" borderId="3" xfId="1" applyFont="1" applyBorder="1" applyAlignment="1">
      <alignment horizontal="center"/>
    </xf>
    <xf numFmtId="0" fontId="19" fillId="0" borderId="4" xfId="1" applyFont="1" applyBorder="1" applyAlignment="1">
      <alignment horizontal="center"/>
    </xf>
    <xf numFmtId="0" fontId="13" fillId="0" borderId="3" xfId="1" applyFont="1" applyFill="1" applyBorder="1" applyAlignment="1">
      <alignment horizontal="center"/>
    </xf>
    <xf numFmtId="166" fontId="5" fillId="0" borderId="3" xfId="1" applyNumberFormat="1" applyFont="1" applyFill="1" applyBorder="1" applyAlignment="1">
      <alignment horizontal="center"/>
    </xf>
    <xf numFmtId="1" fontId="5" fillId="0" borderId="5" xfId="1" applyNumberFormat="1" applyFont="1" applyBorder="1" applyAlignment="1">
      <alignment horizontal="center"/>
    </xf>
    <xf numFmtId="0" fontId="19" fillId="0" borderId="4" xfId="1" applyFont="1" applyBorder="1" applyAlignment="1">
      <alignment horizontal="left"/>
    </xf>
    <xf numFmtId="4" fontId="13" fillId="0" borderId="5" xfId="1" applyNumberFormat="1" applyFont="1" applyBorder="1" applyAlignment="1">
      <alignment horizontal="right" wrapText="1"/>
    </xf>
    <xf numFmtId="164" fontId="5" fillId="0" borderId="3" xfId="1" applyNumberFormat="1" applyFont="1" applyBorder="1" applyAlignment="1">
      <alignment horizontal="center"/>
    </xf>
    <xf numFmtId="0" fontId="20" fillId="0" borderId="3" xfId="1" applyFont="1" applyBorder="1"/>
    <xf numFmtId="0" fontId="16" fillId="0" borderId="7" xfId="1" applyFont="1" applyBorder="1" applyAlignment="1"/>
    <xf numFmtId="4" fontId="16" fillId="0" borderId="3" xfId="1" applyNumberFormat="1" applyFont="1" applyBorder="1" applyAlignment="1"/>
    <xf numFmtId="0" fontId="11" fillId="0" borderId="0" xfId="1" applyFont="1" applyFill="1"/>
    <xf numFmtId="0" fontId="16" fillId="0" borderId="0" xfId="1" applyFont="1" applyFill="1" applyBorder="1" applyAlignment="1">
      <alignment horizontal="center"/>
    </xf>
    <xf numFmtId="0" fontId="16" fillId="0" borderId="0" xfId="1" applyFont="1" applyFill="1" applyBorder="1" applyAlignment="1"/>
    <xf numFmtId="0" fontId="17" fillId="0" borderId="0" xfId="1" applyFont="1" applyFill="1"/>
    <xf numFmtId="0" fontId="5" fillId="0" borderId="0" xfId="1" applyFont="1" applyFill="1"/>
    <xf numFmtId="0" fontId="11" fillId="0" borderId="0" xfId="1" applyFont="1" applyFill="1" applyAlignment="1">
      <alignment horizontal="center"/>
    </xf>
    <xf numFmtId="0" fontId="13" fillId="0" borderId="0" xfId="1" applyFont="1" applyFill="1" applyBorder="1" applyAlignment="1">
      <alignment horizontal="center"/>
    </xf>
    <xf numFmtId="0" fontId="19" fillId="0" borderId="7" xfId="1" applyFont="1" applyBorder="1" applyAlignment="1">
      <alignment horizontal="center"/>
    </xf>
    <xf numFmtId="165" fontId="5" fillId="0" borderId="0" xfId="1" applyNumberFormat="1" applyFont="1" applyFill="1" applyBorder="1" applyAlignment="1">
      <alignment horizontal="center"/>
    </xf>
    <xf numFmtId="0" fontId="5" fillId="0" borderId="3" xfId="1" applyFont="1" applyFill="1" applyBorder="1" applyAlignment="1">
      <alignment horizontal="center"/>
    </xf>
    <xf numFmtId="0" fontId="19" fillId="0" borderId="9" xfId="1" applyFont="1" applyFill="1" applyBorder="1" applyAlignment="1">
      <alignment horizontal="left"/>
    </xf>
    <xf numFmtId="164" fontId="5" fillId="0" borderId="0" xfId="1" applyNumberFormat="1" applyFont="1" applyFill="1" applyBorder="1" applyAlignment="1">
      <alignment horizontal="center"/>
    </xf>
    <xf numFmtId="0" fontId="20" fillId="0" borderId="3" xfId="1" applyFont="1" applyFill="1" applyBorder="1"/>
    <xf numFmtId="0" fontId="16" fillId="0" borderId="1" xfId="1" applyFont="1" applyFill="1" applyBorder="1"/>
    <xf numFmtId="4" fontId="16" fillId="0" borderId="3" xfId="1" applyNumberFormat="1" applyFont="1" applyBorder="1"/>
    <xf numFmtId="3" fontId="0" fillId="0" borderId="0" xfId="0" applyNumberFormat="1" applyFill="1" applyBorder="1" applyAlignment="1">
      <alignment horizontal="center"/>
    </xf>
    <xf numFmtId="164" fontId="0" fillId="0" borderId="0" xfId="0" applyNumberFormat="1" applyBorder="1" applyAlignment="1">
      <alignment horizontal="center"/>
    </xf>
    <xf numFmtId="0" fontId="0" fillId="0" borderId="0" xfId="0" applyBorder="1"/>
    <xf numFmtId="0" fontId="19" fillId="0" borderId="11" xfId="0" applyFont="1" applyBorder="1" applyAlignment="1">
      <alignment horizontal="left"/>
    </xf>
    <xf numFmtId="4" fontId="13" fillId="0" borderId="3" xfId="0" applyNumberFormat="1" applyFont="1" applyBorder="1" applyAlignment="1">
      <alignment horizontal="right" wrapText="1"/>
    </xf>
    <xf numFmtId="4" fontId="13" fillId="0" borderId="3" xfId="0" applyNumberFormat="1" applyFont="1" applyFill="1" applyBorder="1" applyAlignment="1">
      <alignment horizontal="right" wrapText="1"/>
    </xf>
    <xf numFmtId="0" fontId="16" fillId="0" borderId="1" xfId="0" applyFont="1" applyFill="1" applyBorder="1"/>
    <xf numFmtId="0" fontId="13" fillId="0" borderId="3" xfId="0" applyFont="1" applyFill="1" applyBorder="1" applyAlignment="1">
      <alignment horizontal="center" wrapText="1"/>
    </xf>
    <xf numFmtId="0" fontId="5" fillId="0" borderId="0" xfId="0" applyFont="1" applyFill="1" applyBorder="1"/>
    <xf numFmtId="0" fontId="5" fillId="0" borderId="0" xfId="0" applyNumberFormat="1" applyFont="1" applyFill="1" applyBorder="1" applyAlignment="1">
      <alignment horizontal="center"/>
    </xf>
    <xf numFmtId="0" fontId="20" fillId="0" borderId="0" xfId="0" applyFont="1" applyFill="1" applyBorder="1"/>
    <xf numFmtId="0" fontId="19" fillId="0" borderId="4" xfId="0" applyFont="1" applyBorder="1" applyAlignment="1">
      <alignment horizontal="left"/>
    </xf>
    <xf numFmtId="49" fontId="5" fillId="0" borderId="0" xfId="0" applyNumberFormat="1" applyFont="1" applyBorder="1" applyAlignment="1">
      <alignment horizontal="center"/>
    </xf>
    <xf numFmtId="49" fontId="15" fillId="0" borderId="0" xfId="0" applyNumberFormat="1" applyFont="1" applyFill="1" applyAlignment="1">
      <alignment horizontal="justify" vertical="center" wrapText="1"/>
    </xf>
    <xf numFmtId="165" fontId="0" fillId="0" borderId="0" xfId="0" applyNumberFormat="1" applyBorder="1" applyAlignment="1">
      <alignment horizontal="center"/>
    </xf>
    <xf numFmtId="165" fontId="0" fillId="0" borderId="3" xfId="0" applyNumberFormat="1" applyBorder="1" applyAlignment="1">
      <alignment horizontal="center"/>
    </xf>
    <xf numFmtId="0" fontId="19" fillId="0" borderId="1" xfId="0" applyFont="1" applyBorder="1" applyAlignment="1">
      <alignment horizontal="left"/>
    </xf>
    <xf numFmtId="0" fontId="16" fillId="0" borderId="3" xfId="0" applyFont="1" applyBorder="1" applyAlignment="1"/>
    <xf numFmtId="2" fontId="16" fillId="0" borderId="0" xfId="0" applyNumberFormat="1" applyFont="1" applyBorder="1" applyAlignment="1"/>
    <xf numFmtId="0" fontId="19" fillId="0" borderId="7" xfId="0" applyFont="1" applyBorder="1" applyAlignment="1">
      <alignment horizontal="left"/>
    </xf>
    <xf numFmtId="0" fontId="16" fillId="0" borderId="3" xfId="0" applyFont="1" applyBorder="1"/>
    <xf numFmtId="0" fontId="2" fillId="0" borderId="0" xfId="1" applyFont="1"/>
    <xf numFmtId="3" fontId="2" fillId="0" borderId="0" xfId="1" applyNumberFormat="1" applyFont="1"/>
    <xf numFmtId="3" fontId="3" fillId="0" borderId="0" xfId="1" applyNumberFormat="1" applyFont="1" applyAlignment="1">
      <alignment horizontal="right"/>
    </xf>
    <xf numFmtId="0" fontId="4" fillId="0" borderId="1" xfId="1" applyFont="1" applyBorder="1"/>
    <xf numFmtId="3" fontId="5" fillId="0" borderId="1" xfId="1" applyNumberFormat="1" applyFont="1" applyBorder="1" applyAlignment="1">
      <alignment horizontal="right" wrapText="1"/>
    </xf>
    <xf numFmtId="0" fontId="6" fillId="0" borderId="0" xfId="1" applyFont="1"/>
    <xf numFmtId="3" fontId="6" fillId="0" borderId="0" xfId="1" applyNumberFormat="1" applyFont="1" applyFill="1"/>
    <xf numFmtId="3" fontId="6" fillId="0" borderId="0" xfId="1" applyNumberFormat="1" applyFont="1"/>
    <xf numFmtId="0" fontId="7" fillId="0" borderId="0" xfId="1" applyFont="1"/>
    <xf numFmtId="3" fontId="7" fillId="0" borderId="0" xfId="1" applyNumberFormat="1" applyFont="1" applyFill="1" applyAlignment="1">
      <alignment horizontal="right"/>
    </xf>
    <xf numFmtId="3" fontId="7" fillId="0" borderId="0" xfId="1" applyNumberFormat="1" applyFont="1" applyAlignment="1">
      <alignment horizontal="right"/>
    </xf>
    <xf numFmtId="0" fontId="7" fillId="0" borderId="0" xfId="1" applyFont="1" applyBorder="1"/>
    <xf numFmtId="3" fontId="7" fillId="0" borderId="0" xfId="1" applyNumberFormat="1" applyFont="1" applyFill="1" applyBorder="1" applyAlignment="1">
      <alignment horizontal="right"/>
    </xf>
    <xf numFmtId="3" fontId="7" fillId="0" borderId="0" xfId="1" applyNumberFormat="1" applyFont="1" applyBorder="1" applyAlignment="1">
      <alignment horizontal="right"/>
    </xf>
    <xf numFmtId="0" fontId="6" fillId="0" borderId="0" xfId="1" applyFont="1" applyFill="1"/>
    <xf numFmtId="3" fontId="4" fillId="0" borderId="1" xfId="1" applyNumberFormat="1" applyFont="1" applyFill="1" applyBorder="1" applyAlignment="1">
      <alignment horizontal="right"/>
    </xf>
    <xf numFmtId="3" fontId="4" fillId="0" borderId="1" xfId="1" applyNumberFormat="1" applyFont="1" applyBorder="1" applyAlignment="1">
      <alignment horizontal="right"/>
    </xf>
    <xf numFmtId="0" fontId="8" fillId="0" borderId="0" xfId="1" applyFont="1" applyAlignment="1">
      <alignment horizontal="justify"/>
    </xf>
    <xf numFmtId="3" fontId="9" fillId="0" borderId="0" xfId="1" applyNumberFormat="1" applyFont="1" applyFill="1" applyAlignment="1">
      <alignment horizontal="right"/>
    </xf>
    <xf numFmtId="3" fontId="10" fillId="0" borderId="0" xfId="1" applyNumberFormat="1" applyFont="1" applyAlignment="1">
      <alignment horizontal="right"/>
    </xf>
    <xf numFmtId="0" fontId="11" fillId="2" borderId="2" xfId="1" applyFont="1" applyFill="1" applyBorder="1"/>
    <xf numFmtId="3" fontId="11" fillId="2" borderId="2" xfId="1" applyNumberFormat="1" applyFont="1" applyFill="1" applyBorder="1"/>
    <xf numFmtId="0" fontId="12" fillId="0" borderId="0" xfId="1" applyFont="1"/>
    <xf numFmtId="3" fontId="2" fillId="0" borderId="0" xfId="1" applyNumberFormat="1" applyFont="1" applyFill="1"/>
    <xf numFmtId="3" fontId="5" fillId="0" borderId="1" xfId="1" applyNumberFormat="1" applyFont="1" applyFill="1" applyBorder="1" applyAlignment="1">
      <alignment horizontal="right" wrapText="1"/>
    </xf>
    <xf numFmtId="3" fontId="7" fillId="0" borderId="0" xfId="1" applyNumberFormat="1" applyFont="1" applyFill="1"/>
    <xf numFmtId="3" fontId="7" fillId="0" borderId="0" xfId="1" applyNumberFormat="1" applyFont="1"/>
    <xf numFmtId="3" fontId="6" fillId="0" borderId="0" xfId="1" applyNumberFormat="1" applyFont="1" applyAlignment="1">
      <alignment horizontal="right"/>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24</xdr:row>
      <xdr:rowOff>0</xdr:rowOff>
    </xdr:from>
    <xdr:to>
      <xdr:col>4</xdr:col>
      <xdr:colOff>85725</xdr:colOff>
      <xdr:row>25</xdr:row>
      <xdr:rowOff>19050</xdr:rowOff>
    </xdr:to>
    <xdr:sp macro="" textlink="">
      <xdr:nvSpPr>
        <xdr:cNvPr id="2" name="Text Box 25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 name="Text Box 25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 name="Text Box 25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 name="Text Box 25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 name="Text Box 25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 name="Text Box 25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 name="Text Box 25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 name="Text Box 25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 name="Text Box 25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 name="Text Box 25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 name="Text Box 25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 name="Text Box 25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 name="Text Box 25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 name="Text Box 25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 name="Text Box 25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 name="Text Box 26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 name="Text Box 26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 name="Text Box 26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 name="Text Box 26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 name="Text Box 26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 name="Text Box 26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 name="Text Box 26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 name="Text Box 26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 name="Text Box 26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 name="Text Box 26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 name="Text Box 26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 name="Text Box 26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 name="Text Box 26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 name="Text Box 26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 name="Text Box 26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 name="Text Box 26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 name="Text Box 26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 name="Text Box 26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 name="Text Box 26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 name="Text Box 26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 name="Text Box 26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 name="Text Box 26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 name="Text Box 26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 name="Text Box 26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 name="Text Box 26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 name="Text Box 26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 name="Text Box 26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 name="Text Box 26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 name="Text Box 26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 name="Text Box 26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 name="Text Box 26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 name="Text Box 26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 name="Text Box 26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 name="Text Box 26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 name="Text Box 26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 name="Text Box 26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 name="Text Box 26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 name="Text Box 26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 name="Text Box 26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 name="Text Box 26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 name="Text Box 26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 name="Text Box 26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 name="Text Box 26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 name="Text Box 26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 name="Text Box 26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 name="Text Box 26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 name="Text Box 26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 name="Text Box 26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 name="Text Box 26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 name="Text Box 26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 name="Text Box 26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 name="Text Box 26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 name="Text Box 26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 name="Text Box 26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 name="Text Box 26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 name="Text Box 26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 name="Text Box 26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 name="Text Box 26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 name="Text Box 27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 name="Text Box 27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 name="Text Box 27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 name="Text Box 27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 name="Text Box 27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 name="Text Box 27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 name="Text Box 27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 name="Text Box 27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 name="Text Box 27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 name="Text Box 27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 name="Text Box 27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 name="Text Box 27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 name="Text Box 27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 name="Text Box 27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 name="Text Box 27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 name="Text Box 27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 name="Text Box 27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 name="Text Box 27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 name="Text Box 27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 name="Text Box 27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 name="Text Box 27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 name="Text Box 27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 name="Text Box 27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 name="Text Box 27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 name="Text Box 27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 name="Text Box 27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 name="Text Box 27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 name="Text Box 27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 name="Text Box 27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 name="Text Box 27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 name="Text Box 27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 name="Text Box 27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 name="Text Box 27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 name="Text Box 27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 name="Text Box 27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 name="Text Box 27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 name="Text Box 27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 name="Text Box 27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 name="Text Box 27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 name="Text Box 27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 name="Text Box 27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 name="Text Box 27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 name="Text Box 27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 name="Text Box 27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 name="Text Box 27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 name="Text Box 27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 name="Text Box 27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 name="Text Box 27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 name="Text Box 27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 name="Text Box 27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 name="Text Box 27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 name="Text Box 27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 name="Text Box 27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 name="Text Box 27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 name="Text Box 27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 name="Text Box 27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 name="Text Box 27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 name="Text Box 27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 name="Text Box 27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 name="Text Box 27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 name="Text Box 27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 name="Text Box 27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 name="Text Box 27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 name="Text Box 27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 name="Text Box 27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 name="Text Box 27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 name="Text Box 27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 name="Text Box 27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 name="Text Box 27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 name="Text Box 27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 name="Text Box 27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 name="Text Box 27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 name="Text Box 27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 name="Text Box 27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 name="Text Box 27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 name="Text Box 27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 name="Text Box 27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 name="Text Box 27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 name="Text Box 27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 name="Text Box 27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 name="Text Box 27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 name="Text Box 27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 name="Text Box 27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 name="Text Box 27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 name="Text Box 27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 name="Text Box 27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 name="Text Box 27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 name="Text Box 27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 name="Text Box 27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 name="Text Box 27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 name="Text Box 27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 name="Text Box 27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 name="Text Box 27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 name="Text Box 27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 name="Text Box 27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 name="Text Box 27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 name="Text Box 27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 name="Text Box 27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 name="Text Box 27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 name="Text Box 27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 name="Text Box 28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 name="Text Box 28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 name="Text Box 28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 name="Text Box 28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 name="Text Box 28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 name="Text Box 28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 name="Text Box 28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 name="Text Box 28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 name="Text Box 28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 name="Text Box 28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 name="Text Box 28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 name="Text Box 28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 name="Text Box 28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 name="Text Box 28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 name="Text Box 28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 name="Text Box 28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 name="Text Box 28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 name="Text Box 28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 name="Text Box 28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 name="Text Box 28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 name="Text Box 28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 name="Text Box 28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 name="Text Box 28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 name="Text Box 28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 name="Text Box 28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 name="Text Box 28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 name="Text Box 28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 name="Text Box 28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 name="Text Box 28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 name="Text Box 28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 name="Text Box 28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 name="Text Box 28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 name="Text Box 28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 name="Text Box 28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 name="Text Box 28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 name="Text Box 28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 name="Text Box 28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 name="Text Box 28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 name="Text Box 28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 name="Text Box 28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 name="Text Box 28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 name="Text Box 28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 name="Text Box 28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 name="Text Box 28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 name="Text Box 28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 name="Text Box 28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 name="Text Box 28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 name="Text Box 28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 name="Text Box 28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 name="Text Box 28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 name="Text Box 28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 name="Text Box 28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 name="Text Box 28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 name="Text Box 28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 name="Text Box 28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 name="Text Box 28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 name="Text Box 28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 name="Text Box 28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 name="Text Box 28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 name="Text Box 28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 name="Text Box 28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 name="Text Box 28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 name="Text Box 28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 name="Text Box 28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 name="Text Box 28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 name="Text Box 28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 name="Text Box 28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 name="Text Box 28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 name="Text Box 28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 name="Text Box 28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 name="Text Box 28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 name="Text Box 28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 name="Text Box 28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 name="Text Box 28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 name="Text Box 28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 name="Text Box 28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 name="Text Box 28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 name="Text Box 28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 name="Text Box 28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 name="Text Box 28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 name="Text Box 28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 name="Text Box 28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 name="Text Box 28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 name="Text Box 28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 name="Text Box 28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 name="Text Box 28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 name="Text Box 28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 name="Text Box 28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 name="Text Box 28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 name="Text Box 28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 name="Text Box 28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 name="Text Box 28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 name="Text Box 28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 name="Text Box 28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 name="Text Box 28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 name="Text Box 28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 name="Text Box 28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 name="Text Box 28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 name="Text Box 28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 name="Text Box 28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 name="Text Box 29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 name="Text Box 29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 name="Text Box 29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 name="Text Box 29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 name="Text Box 29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0" name="Text Box 29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1" name="Text Box 29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2" name="Text Box 29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3" name="Text Box 29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4" name="Text Box 29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5" name="Text Box 29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6" name="Text Box 29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7" name="Text Box 29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8" name="Text Box 29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89" name="Text Box 29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0" name="Text Box 29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1" name="Text Box 29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2" name="Text Box 29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3" name="Text Box 29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4" name="Text Box 29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5" name="Text Box 29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6" name="Text Box 29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7" name="Text Box 29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8" name="Text Box 29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99" name="Text Box 29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0" name="Text Box 29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1" name="Text Box 29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2" name="Text Box 29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3" name="Text Box 29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4" name="Text Box 29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5" name="Text Box 29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6" name="Text Box 29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7" name="Text Box 29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8" name="Text Box 29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09" name="Text Box 29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0" name="Text Box 29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1" name="Text Box 29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2" name="Text Box 29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3" name="Text Box 29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4" name="Text Box 29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5" name="Text Box 29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6" name="Text Box 29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7" name="Text Box 29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8" name="Text Box 29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19" name="Text Box 29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0" name="Text Box 29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1" name="Text Box 29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2" name="Text Box 29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3" name="Text Box 29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4" name="Text Box 29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5" name="Text Box 29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6" name="Text Box 29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7" name="Text Box 29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8" name="Text Box 29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29" name="Text Box 29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0" name="Text Box 29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1" name="Text Box 29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2" name="Text Box 29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3" name="Text Box 29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4" name="Text Box 29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5" name="Text Box 29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6" name="Text Box 29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7" name="Text Box 29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8" name="Text Box 29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39" name="Text Box 29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0" name="Text Box 29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1" name="Text Box 29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2" name="Text Box 29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3" name="Text Box 29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4" name="Text Box 29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5" name="Text Box 29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6" name="Text Box 29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7" name="Text Box 29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8" name="Text Box 29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9" name="Text Box 29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0" name="Text Box 29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1" name="Text Box 29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2" name="Text Box 29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3" name="Text Box 29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4" name="Text Box 29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5" name="Text Box 29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6" name="Text Box 29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7" name="Text Box 29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8" name="Text Box 29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9" name="Text Box 29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0" name="Text Box 29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1" name="Text Box 29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2" name="Text Box 29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3" name="Text Box 29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4" name="Text Box 29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5" name="Text Box 29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6" name="Text Box 29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7" name="Text Box 29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8" name="Text Box 29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9" name="Text Box 29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0" name="Text Box 29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1" name="Text Box 29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2" name="Text Box 29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3" name="Text Box 29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4" name="Text Box 29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5" name="Text Box 30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6" name="Text Box 30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7" name="Text Box 30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8" name="Text Box 30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9" name="Text Box 30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0" name="Text Box 30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1" name="Text Box 30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2" name="Text Box 30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3" name="Text Box 30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4" name="Text Box 30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5" name="Text Box 30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6" name="Text Box 30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7" name="Text Box 30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8" name="Text Box 30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9" name="Text Box 30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0" name="Text Box 30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1" name="Text Box 30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2" name="Text Box 30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3" name="Text Box 30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4" name="Text Box 30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5" name="Text Box 30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6" name="Text Box 30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7" name="Text Box 30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8" name="Text Box 30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99" name="Text Box 30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0" name="Text Box 30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1" name="Text Box 30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2" name="Text Box 30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3" name="Text Box 30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4" name="Text Box 30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5" name="Text Box 30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6" name="Text Box 30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7" name="Text Box 30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8" name="Text Box 30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09" name="Text Box 30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0" name="Text Box 30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1" name="Text Box 30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2" name="Text Box 30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3" name="Text Box 30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4" name="Text Box 30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5" name="Text Box 30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6" name="Text Box 30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7" name="Text Box 30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8" name="Text Box 30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19" name="Text Box 30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0" name="Text Box 30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1" name="Text Box 30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2" name="Text Box 30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3" name="Text Box 30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4" name="Text Box 30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5" name="Text Box 30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6" name="Text Box 30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7" name="Text Box 30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8" name="Text Box 30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29" name="Text Box 30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0" name="Text Box 30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1" name="Text Box 30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2" name="Text Box 30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3" name="Text Box 30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4" name="Text Box 30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5" name="Text Box 30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6" name="Text Box 30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7" name="Text Box 30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8" name="Text Box 30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39" name="Text Box 30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0" name="Text Box 30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1" name="Text Box 30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2" name="Text Box 30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3" name="Text Box 30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4" name="Text Box 30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5" name="Text Box 30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6" name="Text Box 30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7" name="Text Box 30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8" name="Text Box 30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49" name="Text Box 30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0" name="Text Box 30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1" name="Text Box 30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2" name="Text Box 30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3" name="Text Box 30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4" name="Text Box 30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5" name="Text Box 30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6" name="Text Box 30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7" name="Text Box 30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8" name="Text Box 30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59" name="Text Box 30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0" name="Text Box 30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1" name="Text Box 30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2" name="Text Box 30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3" name="Text Box 30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4" name="Text Box 30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5" name="Text Box 30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6" name="Text Box 30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7" name="Text Box 30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8" name="Text Box 30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69" name="Text Box 30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0" name="Text Box 30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1" name="Text Box 30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2" name="Text Box 30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3" name="Text Box 30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4" name="Text Box 30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5" name="Text Box 31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6" name="Text Box 31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7" name="Text Box 31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8" name="Text Box 31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79" name="Text Box 31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0" name="Text Box 31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1" name="Text Box 31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2" name="Text Box 31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3" name="Text Box 31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4" name="Text Box 31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5" name="Text Box 31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6" name="Text Box 31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7" name="Text Box 31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8" name="Text Box 31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89" name="Text Box 31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0" name="Text Box 31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1" name="Text Box 31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2" name="Text Box 31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3" name="Text Box 31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4" name="Text Box 31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5" name="Text Box 31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6" name="Text Box 31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7" name="Text Box 31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8" name="Text Box 31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499" name="Text Box 31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0" name="Text Box 31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1" name="Text Box 31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2" name="Text Box 31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3" name="Text Box 31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4" name="Text Box 31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5" name="Text Box 31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6" name="Text Box 31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7" name="Text Box 31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8" name="Text Box 31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09" name="Text Box 31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0" name="Text Box 31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1" name="Text Box 31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2" name="Text Box 31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3" name="Text Box 31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4" name="Text Box 31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5" name="Text Box 31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6" name="Text Box 31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7" name="Text Box 31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8" name="Text Box 31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19" name="Text Box 31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0" name="Text Box 31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1" name="Text Box 31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2" name="Text Box 31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3" name="Text Box 31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4" name="Text Box 31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5" name="Text Box 31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6" name="Text Box 31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7" name="Text Box 31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8" name="Text Box 31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29" name="Text Box 31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0" name="Text Box 31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1" name="Text Box 31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2" name="Text Box 31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3" name="Text Box 31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4" name="Text Box 31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5" name="Text Box 31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6" name="Text Box 31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7" name="Text Box 31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8" name="Text Box 31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39" name="Text Box 31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0" name="Text Box 31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1" name="Text Box 31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2" name="Text Box 31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3" name="Text Box 31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4" name="Text Box 31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5" name="Text Box 31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6" name="Text Box 31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7" name="Text Box 31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8" name="Text Box 31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49" name="Text Box 31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0" name="Text Box 31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1" name="Text Box 31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2" name="Text Box 31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3" name="Text Box 31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4" name="Text Box 31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5" name="Text Box 31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6" name="Text Box 31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7" name="Text Box 31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8" name="Text Box 31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59" name="Text Box 31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0" name="Text Box 31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1" name="Text Box 31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2" name="Text Box 31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3" name="Text Box 31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4" name="Text Box 31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5" name="Text Box 31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6" name="Text Box 31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7" name="Text Box 31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8" name="Text Box 31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69" name="Text Box 31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0" name="Text Box 31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1" name="Text Box 31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2" name="Text Box 31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3" name="Text Box 31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4" name="Text Box 31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5" name="Text Box 32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6" name="Text Box 32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7" name="Text Box 32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8" name="Text Box 32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79" name="Text Box 32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0" name="Text Box 32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1" name="Text Box 32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2" name="Text Box 32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3" name="Text Box 32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4" name="Text Box 32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5" name="Text Box 32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6" name="Text Box 32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7" name="Text Box 32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8" name="Text Box 32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89" name="Text Box 32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0" name="Text Box 32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1" name="Text Box 32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2" name="Text Box 32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3" name="Text Box 32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4" name="Text Box 32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5" name="Text Box 32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6" name="Text Box 32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7" name="Text Box 32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8" name="Text Box 32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599" name="Text Box 32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0" name="Text Box 32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1" name="Text Box 32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2" name="Text Box 32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3" name="Text Box 32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4" name="Text Box 32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5" name="Text Box 32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6" name="Text Box 32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7" name="Text Box 32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8" name="Text Box 32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09" name="Text Box 32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0" name="Text Box 32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1" name="Text Box 32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2" name="Text Box 32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3" name="Text Box 32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4" name="Text Box 32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5" name="Text Box 32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6" name="Text Box 32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7" name="Text Box 32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8" name="Text Box 32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19" name="Text Box 32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0" name="Text Box 32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1" name="Text Box 32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2" name="Text Box 32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3" name="Text Box 32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4" name="Text Box 32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5" name="Text Box 32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6" name="Text Box 32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7" name="Text Box 32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8" name="Text Box 32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29" name="Text Box 32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0" name="Text Box 32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1" name="Text Box 32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2" name="Text Box 32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3" name="Text Box 32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4" name="Text Box 32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5" name="Text Box 32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6" name="Text Box 32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7" name="Text Box 32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8" name="Text Box 32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39" name="Text Box 32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0" name="Text Box 32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1" name="Text Box 32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2" name="Text Box 32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3" name="Text Box 32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4" name="Text Box 32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5" name="Text Box 32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6" name="Text Box 32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7" name="Text Box 32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8" name="Text Box 32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49" name="Text Box 32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0" name="Text Box 32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1" name="Text Box 32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2" name="Text Box 32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3" name="Text Box 32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4" name="Text Box 32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5" name="Text Box 32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6" name="Text Box 32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7" name="Text Box 32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8" name="Text Box 32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59" name="Text Box 32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0" name="Text Box 32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1" name="Text Box 32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2" name="Text Box 32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3" name="Text Box 32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4" name="Text Box 32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5" name="Text Box 32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6" name="Text Box 32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7" name="Text Box 32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8" name="Text Box 32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69" name="Text Box 32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0" name="Text Box 32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1" name="Text Box 32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2" name="Text Box 32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3" name="Text Box 32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4" name="Text Box 32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5" name="Text Box 33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6" name="Text Box 33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7" name="Text Box 33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8" name="Text Box 33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79" name="Text Box 33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0" name="Text Box 33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1" name="Text Box 33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2" name="Text Box 33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3" name="Text Box 33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4" name="Text Box 33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5" name="Text Box 33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6" name="Text Box 33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7" name="Text Box 33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8" name="Text Box 33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89" name="Text Box 33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0" name="Text Box 33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1" name="Text Box 33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2" name="Text Box 33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3" name="Text Box 33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4" name="Text Box 33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5" name="Text Box 33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6" name="Text Box 33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7" name="Text Box 33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8" name="Text Box 33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699" name="Text Box 33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0" name="Text Box 33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1" name="Text Box 33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2" name="Text Box 33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3" name="Text Box 33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4" name="Text Box 33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5" name="Text Box 33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6" name="Text Box 33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7" name="Text Box 33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8" name="Text Box 33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09" name="Text Box 33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0" name="Text Box 33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1" name="Text Box 33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2" name="Text Box 33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3" name="Text Box 33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4" name="Text Box 33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5" name="Text Box 33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6" name="Text Box 33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7" name="Text Box 33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8" name="Text Box 33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19" name="Text Box 33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0" name="Text Box 33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1" name="Text Box 33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2" name="Text Box 33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3" name="Text Box 33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4" name="Text Box 33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5" name="Text Box 33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6" name="Text Box 33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7" name="Text Box 33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8" name="Text Box 33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29" name="Text Box 33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0" name="Text Box 33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1" name="Text Box 33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2" name="Text Box 33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3" name="Text Box 33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4" name="Text Box 33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5" name="Text Box 33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6" name="Text Box 33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7" name="Text Box 33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8" name="Text Box 33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39" name="Text Box 33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0" name="Text Box 33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1" name="Text Box 33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2" name="Text Box 33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3" name="Text Box 33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4" name="Text Box 33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5" name="Text Box 33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6" name="Text Box 33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7" name="Text Box 33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8" name="Text Box 33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49" name="Text Box 33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0" name="Text Box 33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1" name="Text Box 33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2" name="Text Box 33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3" name="Text Box 33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4" name="Text Box 33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5" name="Text Box 33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6" name="Text Box 33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7" name="Text Box 33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8" name="Text Box 33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59" name="Text Box 33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0" name="Text Box 33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1" name="Text Box 33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2" name="Text Box 33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3" name="Text Box 33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4" name="Text Box 33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5" name="Text Box 33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6" name="Text Box 33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7" name="Text Box 33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8" name="Text Box 33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69" name="Text Box 33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0" name="Text Box 33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1" name="Text Box 33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2" name="Text Box 33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3" name="Text Box 33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4" name="Text Box 33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5" name="Text Box 34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6" name="Text Box 34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7" name="Text Box 34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8" name="Text Box 34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79" name="Text Box 34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0" name="Text Box 34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1" name="Text Box 34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2" name="Text Box 34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3" name="Text Box 34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4" name="Text Box 34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5" name="Text Box 34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6" name="Text Box 34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7" name="Text Box 34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8" name="Text Box 34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89" name="Text Box 34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0" name="Text Box 34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1" name="Text Box 34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2" name="Text Box 34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3" name="Text Box 34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4" name="Text Box 34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5" name="Text Box 34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6" name="Text Box 34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7" name="Text Box 34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8" name="Text Box 34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799" name="Text Box 34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0" name="Text Box 34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1" name="Text Box 34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2" name="Text Box 34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3" name="Text Box 34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4" name="Text Box 34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5" name="Text Box 34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6" name="Text Box 34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7" name="Text Box 34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8" name="Text Box 34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09" name="Text Box 34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0" name="Text Box 34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1" name="Text Box 34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2" name="Text Box 34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3" name="Text Box 34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4" name="Text Box 34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5" name="Text Box 34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6" name="Text Box 34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7" name="Text Box 34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8" name="Text Box 34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19" name="Text Box 34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0" name="Text Box 34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1" name="Text Box 34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2" name="Text Box 34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3" name="Text Box 34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4" name="Text Box 34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5" name="Text Box 34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6" name="Text Box 34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7" name="Text Box 34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8" name="Text Box 34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29" name="Text Box 34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0" name="Text Box 34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1" name="Text Box 34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2" name="Text Box 34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3" name="Text Box 34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4" name="Text Box 34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5" name="Text Box 34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6" name="Text Box 34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7" name="Text Box 34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8" name="Text Box 34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39" name="Text Box 34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0" name="Text Box 34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1" name="Text Box 34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2" name="Text Box 34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3" name="Text Box 34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4" name="Text Box 34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5" name="Text Box 34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6" name="Text Box 34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7" name="Text Box 34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8" name="Text Box 34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49" name="Text Box 34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0" name="Text Box 34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1" name="Text Box 34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2" name="Text Box 34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3" name="Text Box 34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4" name="Text Box 34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5" name="Text Box 34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6" name="Text Box 34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7" name="Text Box 34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8" name="Text Box 34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59" name="Text Box 34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0" name="Text Box 34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1" name="Text Box 34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2" name="Text Box 34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3" name="Text Box 34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4" name="Text Box 34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5" name="Text Box 34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6" name="Text Box 34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7" name="Text Box 34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8" name="Text Box 34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69" name="Text Box 34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0" name="Text Box 34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1" name="Text Box 34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2" name="Text Box 34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3" name="Text Box 34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4" name="Text Box 34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5" name="Text Box 35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6" name="Text Box 35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7" name="Text Box 35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8" name="Text Box 35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79" name="Text Box 35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0" name="Text Box 35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1" name="Text Box 35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2" name="Text Box 35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3" name="Text Box 35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4" name="Text Box 35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5" name="Text Box 35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6" name="Text Box 35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7" name="Text Box 35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8" name="Text Box 35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89" name="Text Box 35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0" name="Text Box 35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1" name="Text Box 35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2" name="Text Box 35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3" name="Text Box 35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4" name="Text Box 35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5" name="Text Box 35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6" name="Text Box 35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7" name="Text Box 35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8" name="Text Box 35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899" name="Text Box 35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0" name="Text Box 35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1" name="Text Box 35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2" name="Text Box 35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3" name="Text Box 35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4" name="Text Box 35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5" name="Text Box 35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6" name="Text Box 35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7" name="Text Box 35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8" name="Text Box 35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09" name="Text Box 35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0" name="Text Box 35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1" name="Text Box 35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2" name="Text Box 35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3" name="Text Box 35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4" name="Text Box 35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5" name="Text Box 35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6" name="Text Box 35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7" name="Text Box 35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8" name="Text Box 35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19" name="Text Box 35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0" name="Text Box 35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1" name="Text Box 35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2" name="Text Box 35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3" name="Text Box 35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4" name="Text Box 35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5" name="Text Box 35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6" name="Text Box 35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7" name="Text Box 35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8" name="Text Box 35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29" name="Text Box 35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0" name="Text Box 35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1" name="Text Box 35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2" name="Text Box 35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3" name="Text Box 35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4" name="Text Box 35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5" name="Text Box 35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6" name="Text Box 35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7" name="Text Box 35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8" name="Text Box 35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39" name="Text Box 35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0" name="Text Box 35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1" name="Text Box 35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2" name="Text Box 35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3" name="Text Box 35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4" name="Text Box 35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5" name="Text Box 35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6" name="Text Box 35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7" name="Text Box 35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8" name="Text Box 35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49" name="Text Box 35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0" name="Text Box 35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1" name="Text Box 35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2" name="Text Box 35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3" name="Text Box 35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4" name="Text Box 35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5" name="Text Box 35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6" name="Text Box 35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7" name="Text Box 35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8" name="Text Box 35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59" name="Text Box 35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0" name="Text Box 35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1" name="Text Box 35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2" name="Text Box 35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3" name="Text Box 35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4" name="Text Box 35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5" name="Text Box 35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6" name="Text Box 35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7" name="Text Box 35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8" name="Text Box 35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69" name="Text Box 35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0" name="Text Box 35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1" name="Text Box 35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2" name="Text Box 35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3" name="Text Box 35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4" name="Text Box 35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5" name="Text Box 36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6" name="Text Box 36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7" name="Text Box 36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8" name="Text Box 36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79" name="Text Box 36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0" name="Text Box 36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1" name="Text Box 36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2" name="Text Box 36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3" name="Text Box 36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4" name="Text Box 36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5" name="Text Box 36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6" name="Text Box 36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7" name="Text Box 36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8" name="Text Box 36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89" name="Text Box 36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0" name="Text Box 36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1" name="Text Box 36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2" name="Text Box 36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3" name="Text Box 36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4" name="Text Box 36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5" name="Text Box 36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6" name="Text Box 36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7" name="Text Box 36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8" name="Text Box 36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999" name="Text Box 36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0" name="Text Box 36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1" name="Text Box 36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2" name="Text Box 36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3" name="Text Box 36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4" name="Text Box 36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5" name="Text Box 36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6" name="Text Box 36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7" name="Text Box 36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8" name="Text Box 36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09" name="Text Box 36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0" name="Text Box 36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1" name="Text Box 36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2" name="Text Box 36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3" name="Text Box 36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4" name="Text Box 36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5" name="Text Box 36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6" name="Text Box 36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7" name="Text Box 36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8" name="Text Box 36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19" name="Text Box 36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0" name="Text Box 36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1" name="Text Box 36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2" name="Text Box 36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3" name="Text Box 36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4" name="Text Box 36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5" name="Text Box 36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6" name="Text Box 36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7" name="Text Box 36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8" name="Text Box 36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29" name="Text Box 36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0" name="Text Box 36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1" name="Text Box 36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2" name="Text Box 36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3" name="Text Box 36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4" name="Text Box 36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5" name="Text Box 36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6" name="Text Box 36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7" name="Text Box 36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8" name="Text Box 36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39" name="Text Box 36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0" name="Text Box 36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1" name="Text Box 36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2" name="Text Box 36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3" name="Text Box 36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4" name="Text Box 36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5" name="Text Box 36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6" name="Text Box 36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7" name="Text Box 36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8" name="Text Box 36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49" name="Text Box 36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0" name="Text Box 36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1" name="Text Box 36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2" name="Text Box 36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3" name="Text Box 36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4" name="Text Box 36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5" name="Text Box 36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6" name="Text Box 36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7" name="Text Box 36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8" name="Text Box 36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59" name="Text Box 36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0" name="Text Box 36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1" name="Text Box 36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2" name="Text Box 36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3" name="Text Box 36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4" name="Text Box 36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5" name="Text Box 36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6" name="Text Box 36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7" name="Text Box 36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8" name="Text Box 36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69" name="Text Box 36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0" name="Text Box 36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1" name="Text Box 36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2" name="Text Box 36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3" name="Text Box 36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4" name="Text Box 36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5" name="Text Box 37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6" name="Text Box 37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7" name="Text Box 37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8" name="Text Box 37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79" name="Text Box 37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0" name="Text Box 37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1" name="Text Box 37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2" name="Text Box 37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3" name="Text Box 37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4" name="Text Box 37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5" name="Text Box 37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6" name="Text Box 37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7" name="Text Box 37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8" name="Text Box 37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89" name="Text Box 37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0" name="Text Box 37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1" name="Text Box 37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2" name="Text Box 37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3" name="Text Box 37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4" name="Text Box 37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5" name="Text Box 37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6" name="Text Box 37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7" name="Text Box 37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8" name="Text Box 37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099" name="Text Box 37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0" name="Text Box 37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1" name="Text Box 37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2" name="Text Box 37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3" name="Text Box 37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4" name="Text Box 37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5" name="Text Box 37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6" name="Text Box 37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7" name="Text Box 37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8" name="Text Box 37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09" name="Text Box 37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0" name="Text Box 37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1" name="Text Box 37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2" name="Text Box 37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3" name="Text Box 37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4" name="Text Box 37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5" name="Text Box 37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6" name="Text Box 37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7" name="Text Box 37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8" name="Text Box 37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19" name="Text Box 37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0" name="Text Box 37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1" name="Text Box 37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2" name="Text Box 37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3" name="Text Box 37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4" name="Text Box 37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5" name="Text Box 37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6" name="Text Box 37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7" name="Text Box 37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8" name="Text Box 37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29" name="Text Box 37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0" name="Text Box 37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1" name="Text Box 37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2" name="Text Box 37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3" name="Text Box 37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4" name="Text Box 37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5" name="Text Box 37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6" name="Text Box 37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7" name="Text Box 37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8" name="Text Box 37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39" name="Text Box 37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0" name="Text Box 37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1" name="Text Box 37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2" name="Text Box 37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3" name="Text Box 37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4" name="Text Box 37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5" name="Text Box 37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6" name="Text Box 37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7" name="Text Box 37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8" name="Text Box 37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49" name="Text Box 37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0" name="Text Box 37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1" name="Text Box 37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2" name="Text Box 37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3" name="Text Box 37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4" name="Text Box 37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5" name="Text Box 37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6" name="Text Box 37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7" name="Text Box 37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8" name="Text Box 37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59" name="Text Box 37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0" name="Text Box 37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1" name="Text Box 37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2" name="Text Box 37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3" name="Text Box 37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4" name="Text Box 37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5" name="Text Box 37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6" name="Text Box 37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7" name="Text Box 37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8" name="Text Box 37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69" name="Text Box 37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0" name="Text Box 37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1" name="Text Box 37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2" name="Text Box 37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3" name="Text Box 37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4" name="Text Box 37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5" name="Text Box 38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6" name="Text Box 38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7" name="Text Box 38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8" name="Text Box 38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79" name="Text Box 38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0" name="Text Box 38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1" name="Text Box 38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2" name="Text Box 38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3" name="Text Box 38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4" name="Text Box 38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5" name="Text Box 38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6" name="Text Box 38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7" name="Text Box 38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8" name="Text Box 38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89" name="Text Box 38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0" name="Text Box 38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1" name="Text Box 38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2" name="Text Box 38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3" name="Text Box 38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4" name="Text Box 38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5" name="Text Box 38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6" name="Text Box 38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7" name="Text Box 38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8" name="Text Box 38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199" name="Text Box 38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0" name="Text Box 38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1" name="Text Box 38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2" name="Text Box 38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3" name="Text Box 38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4" name="Text Box 38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5" name="Text Box 38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6" name="Text Box 38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7" name="Text Box 38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8" name="Text Box 38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09" name="Text Box 38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0" name="Text Box 38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1" name="Text Box 38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2" name="Text Box 38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3" name="Text Box 38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4" name="Text Box 38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5" name="Text Box 38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6" name="Text Box 38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7" name="Text Box 38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8" name="Text Box 38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19" name="Text Box 38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0" name="Text Box 38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1" name="Text Box 38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2" name="Text Box 38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3" name="Text Box 38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4" name="Text Box 38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5" name="Text Box 38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6" name="Text Box 38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7" name="Text Box 38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8" name="Text Box 38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29" name="Text Box 38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0" name="Text Box 38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1" name="Text Box 38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2" name="Text Box 38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3" name="Text Box 38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4" name="Text Box 38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5" name="Text Box 38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6" name="Text Box 38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7" name="Text Box 38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8" name="Text Box 38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39" name="Text Box 38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0" name="Text Box 38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1" name="Text Box 38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2" name="Text Box 38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3" name="Text Box 38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4" name="Text Box 38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5" name="Text Box 38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6" name="Text Box 38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7" name="Text Box 38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8" name="Text Box 38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49" name="Text Box 38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0" name="Text Box 38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1" name="Text Box 38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2" name="Text Box 38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3" name="Text Box 38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4" name="Text Box 38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5" name="Text Box 38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6" name="Text Box 38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7" name="Text Box 38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8" name="Text Box 38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59" name="Text Box 38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0" name="Text Box 38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1" name="Text Box 38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2" name="Text Box 38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3" name="Text Box 38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4" name="Text Box 38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5" name="Text Box 38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6" name="Text Box 38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7" name="Text Box 38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8" name="Text Box 38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69" name="Text Box 38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0" name="Text Box 38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1" name="Text Box 38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2" name="Text Box 38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3" name="Text Box 38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4" name="Text Box 38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5" name="Text Box 39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6" name="Text Box 39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7" name="Text Box 39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8" name="Text Box 39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79" name="Text Box 39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0" name="Text Box 39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1" name="Text Box 39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2" name="Text Box 39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3" name="Text Box 39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4" name="Text Box 39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5" name="Text Box 39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6" name="Text Box 39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7" name="Text Box 39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8" name="Text Box 39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89" name="Text Box 39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0" name="Text Box 39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1" name="Text Box 39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2" name="Text Box 39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3" name="Text Box 39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4" name="Text Box 39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5" name="Text Box 39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6" name="Text Box 39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7" name="Text Box 39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8" name="Text Box 39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299" name="Text Box 39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0" name="Text Box 39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1" name="Text Box 39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2" name="Text Box 39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3" name="Text Box 39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4" name="Text Box 39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5" name="Text Box 39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6" name="Text Box 39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7" name="Text Box 39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8" name="Text Box 39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09" name="Text Box 39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0" name="Text Box 39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1" name="Text Box 39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2" name="Text Box 39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3" name="Text Box 39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4" name="Text Box 39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5" name="Text Box 39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6" name="Text Box 39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7" name="Text Box 39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8" name="Text Box 39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19" name="Text Box 39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0" name="Text Box 39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1" name="Text Box 39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2" name="Text Box 39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3" name="Text Box 39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4" name="Text Box 39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5" name="Text Box 39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6" name="Text Box 39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7" name="Text Box 39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8" name="Text Box 39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29" name="Text Box 39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0" name="Text Box 39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1" name="Text Box 39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2" name="Text Box 39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3" name="Text Box 39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4" name="Text Box 39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5" name="Text Box 39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6" name="Text Box 39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7" name="Text Box 39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8" name="Text Box 39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39" name="Text Box 39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0" name="Text Box 39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1" name="Text Box 39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2" name="Text Box 39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3" name="Text Box 39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4" name="Text Box 39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5" name="Text Box 39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6" name="Text Box 39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7" name="Text Box 39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8" name="Text Box 39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49" name="Text Box 39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0" name="Text Box 39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1" name="Text Box 39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2" name="Text Box 39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3" name="Text Box 39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4" name="Text Box 39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5" name="Text Box 39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6" name="Text Box 39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7" name="Text Box 39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8" name="Text Box 39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59" name="Text Box 39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0" name="Text Box 39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1" name="Text Box 39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2" name="Text Box 39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3" name="Text Box 39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4" name="Text Box 39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5" name="Text Box 39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6" name="Text Box 39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7" name="Text Box 39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8" name="Text Box 39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69" name="Text Box 39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0" name="Text Box 39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1" name="Text Box 39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2" name="Text Box 39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3" name="Text Box 39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4" name="Text Box 39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5" name="Text Box 40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6" name="Text Box 40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7" name="Text Box 40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8" name="Text Box 40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79" name="Text Box 40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0" name="Text Box 40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1" name="Text Box 40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2" name="Text Box 40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3" name="Text Box 40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4" name="Text Box 40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5" name="Text Box 40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6" name="Text Box 40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7" name="Text Box 40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8" name="Text Box 40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89" name="Text Box 40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0" name="Text Box 40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1" name="Text Box 40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2" name="Text Box 40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3" name="Text Box 40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4" name="Text Box 40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5" name="Text Box 40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6" name="Text Box 40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7" name="Text Box 40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8" name="Text Box 40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399" name="Text Box 40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0" name="Text Box 40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1" name="Text Box 40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2" name="Text Box 40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3" name="Text Box 40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4" name="Text Box 40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5" name="Text Box 40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6" name="Text Box 40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7" name="Text Box 40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8" name="Text Box 40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09" name="Text Box 40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0" name="Text Box 40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1" name="Text Box 40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2" name="Text Box 40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3" name="Text Box 40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4" name="Text Box 40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5" name="Text Box 40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6" name="Text Box 40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7" name="Text Box 40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8" name="Text Box 40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19" name="Text Box 40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0" name="Text Box 40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1" name="Text Box 40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2" name="Text Box 40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3" name="Text Box 40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4" name="Text Box 40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5" name="Text Box 40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6" name="Text Box 40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7" name="Text Box 40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8" name="Text Box 40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29" name="Text Box 40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0" name="Text Box 40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1" name="Text Box 40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2" name="Text Box 40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3" name="Text Box 40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4" name="Text Box 40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5" name="Text Box 40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6" name="Text Box 40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7" name="Text Box 40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8" name="Text Box 40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39" name="Text Box 40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0" name="Text Box 40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1" name="Text Box 40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2" name="Text Box 40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3" name="Text Box 40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4" name="Text Box 40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5" name="Text Box 40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6" name="Text Box 40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7" name="Text Box 40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8" name="Text Box 40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49" name="Text Box 40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0" name="Text Box 40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1" name="Text Box 40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2" name="Text Box 40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3" name="Text Box 40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4" name="Text Box 40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5" name="Text Box 40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6" name="Text Box 40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7" name="Text Box 40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8" name="Text Box 40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59" name="Text Box 40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0" name="Text Box 40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1" name="Text Box 40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2" name="Text Box 40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3" name="Text Box 40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4" name="Text Box 40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5" name="Text Box 40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6" name="Text Box 40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7" name="Text Box 40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8" name="Text Box 40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69" name="Text Box 40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0" name="Text Box 40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1" name="Text Box 40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2" name="Text Box 40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3" name="Text Box 40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4" name="Text Box 40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5" name="Text Box 41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6" name="Text Box 41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7" name="Text Box 41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8" name="Text Box 41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79" name="Text Box 41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0" name="Text Box 41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1" name="Text Box 41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2" name="Text Box 41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3" name="Text Box 41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4" name="Text Box 41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5" name="Text Box 41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6" name="Text Box 41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7" name="Text Box 41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8" name="Text Box 41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89" name="Text Box 41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0" name="Text Box 41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1" name="Text Box 41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2" name="Text Box 41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3" name="Text Box 41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4" name="Text Box 41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5" name="Text Box 41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6" name="Text Box 41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7" name="Text Box 41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8" name="Text Box 41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499" name="Text Box 41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0" name="Text Box 41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1" name="Text Box 41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2" name="Text Box 41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3" name="Text Box 41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4" name="Text Box 41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5" name="Text Box 41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6" name="Text Box 41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7" name="Text Box 41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8" name="Text Box 41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09" name="Text Box 41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0" name="Text Box 41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1" name="Text Box 41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2" name="Text Box 41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3" name="Text Box 41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4" name="Text Box 41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5" name="Text Box 41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6" name="Text Box 41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7" name="Text Box 41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8" name="Text Box 41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19" name="Text Box 41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0" name="Text Box 41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1" name="Text Box 41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2" name="Text Box 41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3" name="Text Box 41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4" name="Text Box 41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5" name="Text Box 41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6" name="Text Box 41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7" name="Text Box 41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8" name="Text Box 41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29" name="Text Box 41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0" name="Text Box 41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1" name="Text Box 41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2" name="Text Box 41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3" name="Text Box 41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4" name="Text Box 41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5" name="Text Box 41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6" name="Text Box 41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7" name="Text Box 41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8" name="Text Box 41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39" name="Text Box 41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0" name="Text Box 41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1" name="Text Box 41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2" name="Text Box 41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3" name="Text Box 41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4" name="Text Box 41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5" name="Text Box 41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6" name="Text Box 41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7" name="Text Box 41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8" name="Text Box 41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49" name="Text Box 41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0" name="Text Box 41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1" name="Text Box 41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2" name="Text Box 41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3" name="Text Box 41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4" name="Text Box 41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5" name="Text Box 41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6" name="Text Box 41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7" name="Text Box 41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8" name="Text Box 41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59" name="Text Box 41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0" name="Text Box 41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1" name="Text Box 41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2" name="Text Box 41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3" name="Text Box 41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4" name="Text Box 41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5" name="Text Box 41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6" name="Text Box 41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7" name="Text Box 41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8" name="Text Box 41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69" name="Text Box 41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0" name="Text Box 41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1" name="Text Box 41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2" name="Text Box 41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3" name="Text Box 41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4" name="Text Box 41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5" name="Text Box 42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6" name="Text Box 42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7" name="Text Box 42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8" name="Text Box 42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79" name="Text Box 42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0" name="Text Box 42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1" name="Text Box 42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2" name="Text Box 42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3" name="Text Box 42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4" name="Text Box 42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5" name="Text Box 42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6" name="Text Box 42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7" name="Text Box 42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8" name="Text Box 42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89" name="Text Box 42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0" name="Text Box 42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1" name="Text Box 42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2" name="Text Box 42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3" name="Text Box 42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4" name="Text Box 42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5" name="Text Box 42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6" name="Text Box 42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7" name="Text Box 42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8" name="Text Box 42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599" name="Text Box 42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0" name="Text Box 42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1" name="Text Box 42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2" name="Text Box 42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3" name="Text Box 42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4" name="Text Box 42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5" name="Text Box 42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6" name="Text Box 42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7" name="Text Box 42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8" name="Text Box 42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09" name="Text Box 42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0" name="Text Box 42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1" name="Text Box 42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2" name="Text Box 42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3" name="Text Box 42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4" name="Text Box 42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5" name="Text Box 42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6" name="Text Box 42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7" name="Text Box 42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8" name="Text Box 42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19" name="Text Box 42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0" name="Text Box 42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1" name="Text Box 42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2" name="Text Box 42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3" name="Text Box 42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4" name="Text Box 42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5" name="Text Box 42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6" name="Text Box 42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7" name="Text Box 42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8" name="Text Box 42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29" name="Text Box 42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0" name="Text Box 42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1" name="Text Box 42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2" name="Text Box 42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3" name="Text Box 42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4" name="Text Box 42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5" name="Text Box 42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6" name="Text Box 42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7" name="Text Box 42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8" name="Text Box 42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39" name="Text Box 42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0" name="Text Box 42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1" name="Text Box 42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2" name="Text Box 42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3" name="Text Box 42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4" name="Text Box 42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5" name="Text Box 42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6" name="Text Box 42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7" name="Text Box 42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8" name="Text Box 42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49" name="Text Box 42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0" name="Text Box 42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1" name="Text Box 42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2" name="Text Box 42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3" name="Text Box 42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4" name="Text Box 42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5" name="Text Box 42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6" name="Text Box 42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7" name="Text Box 42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8" name="Text Box 42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59" name="Text Box 42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0" name="Text Box 42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1" name="Text Box 42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2" name="Text Box 42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3" name="Text Box 42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4" name="Text Box 42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5" name="Text Box 42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6" name="Text Box 42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7" name="Text Box 42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8" name="Text Box 42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69" name="Text Box 42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0" name="Text Box 42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1" name="Text Box 42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2" name="Text Box 42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3" name="Text Box 42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4" name="Text Box 42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5" name="Text Box 43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6" name="Text Box 43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7" name="Text Box 43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8" name="Text Box 43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79" name="Text Box 43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0" name="Text Box 43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1" name="Text Box 43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2" name="Text Box 43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3" name="Text Box 43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4" name="Text Box 43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5" name="Text Box 43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6" name="Text Box 43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7" name="Text Box 43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8" name="Text Box 43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89" name="Text Box 43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0" name="Text Box 43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1" name="Text Box 43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2" name="Text Box 43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3" name="Text Box 43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4" name="Text Box 43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5" name="Text Box 43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6" name="Text Box 43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7" name="Text Box 43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8" name="Text Box 43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699" name="Text Box 43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0" name="Text Box 43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1" name="Text Box 43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2" name="Text Box 43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3" name="Text Box 43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4" name="Text Box 43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5" name="Text Box 43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6" name="Text Box 43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7" name="Text Box 43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8" name="Text Box 43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09" name="Text Box 43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0" name="Text Box 43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1" name="Text Box 43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2" name="Text Box 43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3" name="Text Box 43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4" name="Text Box 43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5" name="Text Box 43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6" name="Text Box 43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7" name="Text Box 43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8" name="Text Box 43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19" name="Text Box 43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0" name="Text Box 43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1" name="Text Box 43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2" name="Text Box 43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3" name="Text Box 43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4" name="Text Box 43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5" name="Text Box 43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6" name="Text Box 43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7" name="Text Box 43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8" name="Text Box 43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29" name="Text Box 43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0" name="Text Box 43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1" name="Text Box 43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2" name="Text Box 43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3" name="Text Box 43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4" name="Text Box 43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5" name="Text Box 43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6" name="Text Box 43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7" name="Text Box 43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8" name="Text Box 43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39" name="Text Box 43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0" name="Text Box 43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1" name="Text Box 43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2" name="Text Box 43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3" name="Text Box 43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4" name="Text Box 43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5" name="Text Box 43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6" name="Text Box 43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7" name="Text Box 43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8" name="Text Box 43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49" name="Text Box 43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0" name="Text Box 43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1" name="Text Box 43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2" name="Text Box 43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3" name="Text Box 43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4" name="Text Box 43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5" name="Text Box 43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6" name="Text Box 43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7" name="Text Box 43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8" name="Text Box 43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59" name="Text Box 43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0" name="Text Box 43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1" name="Text Box 43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2" name="Text Box 43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3" name="Text Box 43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4" name="Text Box 43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5" name="Text Box 43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6" name="Text Box 43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7" name="Text Box 43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8" name="Text Box 43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69" name="Text Box 43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0" name="Text Box 43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1" name="Text Box 43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2" name="Text Box 43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3" name="Text Box 43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4" name="Text Box 43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5" name="Text Box 44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6" name="Text Box 44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7" name="Text Box 44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8" name="Text Box 44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79" name="Text Box 44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0" name="Text Box 44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1" name="Text Box 44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2" name="Text Box 44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3" name="Text Box 44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4" name="Text Box 44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5" name="Text Box 44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6" name="Text Box 44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7" name="Text Box 44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8" name="Text Box 44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89" name="Text Box 44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0" name="Text Box 44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1" name="Text Box 44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2" name="Text Box 44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3" name="Text Box 44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4" name="Text Box 44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5" name="Text Box 44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6" name="Text Box 44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7" name="Text Box 44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8" name="Text Box 44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799" name="Text Box 44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0" name="Text Box 44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1" name="Text Box 44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2" name="Text Box 44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3" name="Text Box 44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4" name="Text Box 44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5" name="Text Box 44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6" name="Text Box 44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7" name="Text Box 44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8" name="Text Box 44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09" name="Text Box 44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0" name="Text Box 44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1" name="Text Box 44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2" name="Text Box 44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3" name="Text Box 44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4" name="Text Box 44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5" name="Text Box 44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6" name="Text Box 44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7" name="Text Box 44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8" name="Text Box 44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19" name="Text Box 44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0" name="Text Box 44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1" name="Text Box 44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2" name="Text Box 44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3" name="Text Box 44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4" name="Text Box 44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5" name="Text Box 44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6" name="Text Box 44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7" name="Text Box 44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8" name="Text Box 44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29" name="Text Box 44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0" name="Text Box 44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1" name="Text Box 44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2" name="Text Box 44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3" name="Text Box 44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4" name="Text Box 44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5" name="Text Box 44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6" name="Text Box 44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7" name="Text Box 44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8" name="Text Box 44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39" name="Text Box 44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0" name="Text Box 44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1" name="Text Box 44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2" name="Text Box 44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3" name="Text Box 44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4" name="Text Box 44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5" name="Text Box 44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6" name="Text Box 44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7" name="Text Box 44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8" name="Text Box 44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49" name="Text Box 44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0" name="Text Box 44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1" name="Text Box 44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2" name="Text Box 44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3" name="Text Box 44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4" name="Text Box 44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5" name="Text Box 44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6" name="Text Box 44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7" name="Text Box 44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8" name="Text Box 44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59" name="Text Box 44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0" name="Text Box 44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1" name="Text Box 44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2" name="Text Box 44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3" name="Text Box 44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4" name="Text Box 44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5" name="Text Box 44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6" name="Text Box 44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7" name="Text Box 44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8" name="Text Box 44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69" name="Text Box 44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0" name="Text Box 44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1" name="Text Box 44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2" name="Text Box 44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3" name="Text Box 44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4" name="Text Box 44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5" name="Text Box 45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6" name="Text Box 45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7" name="Text Box 45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8" name="Text Box 45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79" name="Text Box 45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0" name="Text Box 45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1" name="Text Box 45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2" name="Text Box 45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3" name="Text Box 45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4" name="Text Box 45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5" name="Text Box 45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6" name="Text Box 45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7" name="Text Box 45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8" name="Text Box 45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89" name="Text Box 45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0" name="Text Box 45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1" name="Text Box 45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2" name="Text Box 45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3" name="Text Box 45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4" name="Text Box 45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5" name="Text Box 45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6" name="Text Box 45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7" name="Text Box 45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8" name="Text Box 45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899" name="Text Box 45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0" name="Text Box 45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1" name="Text Box 45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2" name="Text Box 45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3" name="Text Box 45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4" name="Text Box 45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5" name="Text Box 45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6" name="Text Box 45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7" name="Text Box 45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8" name="Text Box 45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09" name="Text Box 45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0" name="Text Box 45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1" name="Text Box 45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2" name="Text Box 45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3" name="Text Box 45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4" name="Text Box 45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5" name="Text Box 45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6" name="Text Box 45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7" name="Text Box 45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8" name="Text Box 45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19" name="Text Box 45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0" name="Text Box 45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1" name="Text Box 45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2" name="Text Box 45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3" name="Text Box 45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4" name="Text Box 45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5" name="Text Box 45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6" name="Text Box 45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7" name="Text Box 45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8" name="Text Box 45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29" name="Text Box 45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0" name="Text Box 45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1" name="Text Box 45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2" name="Text Box 45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3" name="Text Box 45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4" name="Text Box 45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5" name="Text Box 45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6" name="Text Box 45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7" name="Text Box 45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8" name="Text Box 45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39" name="Text Box 45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0" name="Text Box 45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1" name="Text Box 45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2" name="Text Box 45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3" name="Text Box 45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4" name="Text Box 45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5" name="Text Box 45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6" name="Text Box 45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7" name="Text Box 45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8" name="Text Box 45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49" name="Text Box 45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0" name="Text Box 45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1" name="Text Box 45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2" name="Text Box 45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3" name="Text Box 45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4" name="Text Box 45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5" name="Text Box 45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6" name="Text Box 45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7" name="Text Box 45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8" name="Text Box 45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59" name="Text Box 45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0" name="Text Box 45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1" name="Text Box 45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2" name="Text Box 45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3" name="Text Box 45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4" name="Text Box 45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5" name="Text Box 45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6" name="Text Box 45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7" name="Text Box 45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8" name="Text Box 45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69" name="Text Box 45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0" name="Text Box 45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1" name="Text Box 45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2" name="Text Box 45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3" name="Text Box 45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4" name="Text Box 45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5" name="Text Box 46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6" name="Text Box 46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7" name="Text Box 46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8" name="Text Box 46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79" name="Text Box 46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0" name="Text Box 46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1" name="Text Box 46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2" name="Text Box 46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3" name="Text Box 46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4" name="Text Box 46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5" name="Text Box 46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6" name="Text Box 46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7" name="Text Box 46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8" name="Text Box 46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89" name="Text Box 46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0" name="Text Box 46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1" name="Text Box 46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2" name="Text Box 46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3" name="Text Box 46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4" name="Text Box 46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5" name="Text Box 46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6" name="Text Box 46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7" name="Text Box 46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8" name="Text Box 46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1999" name="Text Box 46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0" name="Text Box 46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1" name="Text Box 46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2" name="Text Box 46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3" name="Text Box 46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4" name="Text Box 46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5" name="Text Box 46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6" name="Text Box 46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7" name="Text Box 46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8" name="Text Box 46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09" name="Text Box 46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0" name="Text Box 46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1" name="Text Box 46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2" name="Text Box 46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3" name="Text Box 46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4" name="Text Box 46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5" name="Text Box 46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6" name="Text Box 46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7" name="Text Box 46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8" name="Text Box 46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19" name="Text Box 46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0" name="Text Box 46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1" name="Text Box 46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2" name="Text Box 46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3" name="Text Box 46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4" name="Text Box 46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5" name="Text Box 46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6" name="Text Box 46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7" name="Text Box 46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8" name="Text Box 46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29" name="Text Box 46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0" name="Text Box 46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1" name="Text Box 46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2" name="Text Box 46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3" name="Text Box 46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4" name="Text Box 46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5" name="Text Box 46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6" name="Text Box 46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7" name="Text Box 46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8" name="Text Box 46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39" name="Text Box 46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0" name="Text Box 46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1" name="Text Box 46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2" name="Text Box 46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3" name="Text Box 46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4" name="Text Box 46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5" name="Text Box 46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6" name="Text Box 46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7" name="Text Box 46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8" name="Text Box 46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49" name="Text Box 46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0" name="Text Box 46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1" name="Text Box 46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2" name="Text Box 46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3" name="Text Box 46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4" name="Text Box 46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5" name="Text Box 46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6" name="Text Box 46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7" name="Text Box 46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8" name="Text Box 46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59" name="Text Box 46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0" name="Text Box 46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1" name="Text Box 46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2" name="Text Box 46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3" name="Text Box 46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4" name="Text Box 46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5" name="Text Box 46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6" name="Text Box 46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7" name="Text Box 46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8" name="Text Box 46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69" name="Text Box 46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0" name="Text Box 46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1" name="Text Box 46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2" name="Text Box 46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3" name="Text Box 46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4" name="Text Box 46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5" name="Text Box 47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6" name="Text Box 47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7" name="Text Box 47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8" name="Text Box 47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79" name="Text Box 47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0" name="Text Box 47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1" name="Text Box 47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2" name="Text Box 47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3" name="Text Box 47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4" name="Text Box 47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5" name="Text Box 47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6" name="Text Box 47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7" name="Text Box 47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8" name="Text Box 47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89" name="Text Box 47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0" name="Text Box 47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1" name="Text Box 47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2" name="Text Box 47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3" name="Text Box 47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4" name="Text Box 47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5" name="Text Box 47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6" name="Text Box 47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7" name="Text Box 47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8" name="Text Box 47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099" name="Text Box 47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0" name="Text Box 47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1" name="Text Box 47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2" name="Text Box 47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3" name="Text Box 47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4" name="Text Box 47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5" name="Text Box 47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6" name="Text Box 47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7" name="Text Box 47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8" name="Text Box 47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09" name="Text Box 47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0" name="Text Box 47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1" name="Text Box 47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2" name="Text Box 47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3" name="Text Box 47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4" name="Text Box 47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5" name="Text Box 47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6" name="Text Box 47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7" name="Text Box 47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8" name="Text Box 47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19" name="Text Box 47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0" name="Text Box 47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1" name="Text Box 47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2" name="Text Box 47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3" name="Text Box 47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4" name="Text Box 47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5" name="Text Box 47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6" name="Text Box 47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7" name="Text Box 47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8" name="Text Box 47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29" name="Text Box 47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0" name="Text Box 47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1" name="Text Box 47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2" name="Text Box 47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3" name="Text Box 47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4" name="Text Box 47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5" name="Text Box 47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6" name="Text Box 47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7" name="Text Box 47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8" name="Text Box 47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39" name="Text Box 47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0" name="Text Box 47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1" name="Text Box 47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2" name="Text Box 47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3" name="Text Box 47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4" name="Text Box 47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5" name="Text Box 47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6" name="Text Box 47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7" name="Text Box 47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8" name="Text Box 47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49" name="Text Box 47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0" name="Text Box 47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1" name="Text Box 47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2" name="Text Box 47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3" name="Text Box 47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4" name="Text Box 47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5" name="Text Box 47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6" name="Text Box 47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7" name="Text Box 47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8" name="Text Box 47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59" name="Text Box 47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0" name="Text Box 47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1" name="Text Box 47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2" name="Text Box 47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3" name="Text Box 47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4" name="Text Box 47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5" name="Text Box 47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6" name="Text Box 47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7" name="Text Box 47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8" name="Text Box 47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69" name="Text Box 47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0" name="Text Box 47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1" name="Text Box 47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2" name="Text Box 47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3" name="Text Box 47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4" name="Text Box 47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5" name="Text Box 48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6" name="Text Box 48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7" name="Text Box 48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8" name="Text Box 48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79" name="Text Box 48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0" name="Text Box 48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1" name="Text Box 48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2" name="Text Box 48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3" name="Text Box 48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4" name="Text Box 48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5" name="Text Box 48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6" name="Text Box 48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7" name="Text Box 48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8" name="Text Box 48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89" name="Text Box 48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0" name="Text Box 48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1" name="Text Box 48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2" name="Text Box 48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3" name="Text Box 48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4" name="Text Box 48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5" name="Text Box 48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6" name="Text Box 48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7" name="Text Box 48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8" name="Text Box 48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199" name="Text Box 48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0" name="Text Box 48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1" name="Text Box 48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2" name="Text Box 48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3" name="Text Box 48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4" name="Text Box 48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5" name="Text Box 48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6" name="Text Box 48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7" name="Text Box 48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8" name="Text Box 48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09" name="Text Box 48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0" name="Text Box 48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1" name="Text Box 48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2" name="Text Box 48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3" name="Text Box 48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4" name="Text Box 48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5" name="Text Box 48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6" name="Text Box 48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7" name="Text Box 48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8" name="Text Box 48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19" name="Text Box 48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0" name="Text Box 48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1" name="Text Box 48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2" name="Text Box 48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3" name="Text Box 48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4" name="Text Box 48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5" name="Text Box 48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6" name="Text Box 48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7" name="Text Box 48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8" name="Text Box 48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29" name="Text Box 48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0" name="Text Box 48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1" name="Text Box 48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2" name="Text Box 48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3" name="Text Box 48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4" name="Text Box 48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5" name="Text Box 48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6" name="Text Box 48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7" name="Text Box 48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8" name="Text Box 48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39" name="Text Box 48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0" name="Text Box 48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1" name="Text Box 48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2" name="Text Box 48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3" name="Text Box 48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4" name="Text Box 48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5" name="Text Box 48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6" name="Text Box 48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7" name="Text Box 48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8" name="Text Box 48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49" name="Text Box 48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0" name="Text Box 48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1" name="Text Box 48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2" name="Text Box 48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3" name="Text Box 48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4" name="Text Box 48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5" name="Text Box 48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6" name="Text Box 48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7" name="Text Box 48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8" name="Text Box 48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59" name="Text Box 48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0" name="Text Box 48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1" name="Text Box 48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2" name="Text Box 48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3" name="Text Box 48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4" name="Text Box 48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5" name="Text Box 48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6" name="Text Box 48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7" name="Text Box 48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8" name="Text Box 48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69" name="Text Box 48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0" name="Text Box 48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1" name="Text Box 48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2" name="Text Box 48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3" name="Text Box 48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4" name="Text Box 48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5" name="Text Box 49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6" name="Text Box 49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7" name="Text Box 49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8" name="Text Box 49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79" name="Text Box 49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0" name="Text Box 49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1" name="Text Box 49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2" name="Text Box 49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3" name="Text Box 49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4" name="Text Box 49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5" name="Text Box 49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6" name="Text Box 49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7" name="Text Box 49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8" name="Text Box 49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89" name="Text Box 49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0" name="Text Box 49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1" name="Text Box 49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2" name="Text Box 49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3" name="Text Box 49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4" name="Text Box 49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5" name="Text Box 49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6" name="Text Box 49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7" name="Text Box 49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8" name="Text Box 49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299" name="Text Box 49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0" name="Text Box 49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1" name="Text Box 49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2" name="Text Box 49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3" name="Text Box 49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4" name="Text Box 49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5" name="Text Box 49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6" name="Text Box 49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7" name="Text Box 49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8" name="Text Box 49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09" name="Text Box 49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0" name="Text Box 49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1" name="Text Box 49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2" name="Text Box 49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3" name="Text Box 49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4" name="Text Box 49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5" name="Text Box 49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6" name="Text Box 49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7" name="Text Box 49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8" name="Text Box 49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19" name="Text Box 49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0" name="Text Box 49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1" name="Text Box 49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2" name="Text Box 49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3" name="Text Box 49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4" name="Text Box 49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5" name="Text Box 49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6" name="Text Box 49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7" name="Text Box 49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8" name="Text Box 49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29" name="Text Box 49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0" name="Text Box 49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1" name="Text Box 49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2" name="Text Box 49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3" name="Text Box 49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4" name="Text Box 49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5" name="Text Box 49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6" name="Text Box 49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7" name="Text Box 49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8" name="Text Box 49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39" name="Text Box 49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0" name="Text Box 49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1" name="Text Box 49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2" name="Text Box 49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3" name="Text Box 49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4" name="Text Box 49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5" name="Text Box 49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6" name="Text Box 49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7" name="Text Box 49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8" name="Text Box 49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49" name="Text Box 49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0" name="Text Box 49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1" name="Text Box 49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2" name="Text Box 49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3" name="Text Box 49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4" name="Text Box 49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5" name="Text Box 49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6" name="Text Box 49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7" name="Text Box 49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8" name="Text Box 49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59" name="Text Box 49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0" name="Text Box 49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1" name="Text Box 49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2" name="Text Box 49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3" name="Text Box 49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4" name="Text Box 49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5" name="Text Box 49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6" name="Text Box 49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7" name="Text Box 49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8" name="Text Box 49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69" name="Text Box 49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0" name="Text Box 49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1" name="Text Box 49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2" name="Text Box 49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3" name="Text Box 49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4" name="Text Box 49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5" name="Text Box 50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6" name="Text Box 50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7" name="Text Box 50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8" name="Text Box 50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79" name="Text Box 50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0" name="Text Box 50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1" name="Text Box 50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2" name="Text Box 50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3" name="Text Box 50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4" name="Text Box 50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5" name="Text Box 50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6" name="Text Box 50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7" name="Text Box 50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8" name="Text Box 50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89" name="Text Box 50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0" name="Text Box 50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1" name="Text Box 50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2" name="Text Box 50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3" name="Text Box 50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4" name="Text Box 50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5" name="Text Box 50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6" name="Text Box 50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7" name="Text Box 50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8" name="Text Box 50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399" name="Text Box 50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0" name="Text Box 50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1" name="Text Box 50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2" name="Text Box 50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3" name="Text Box 50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4" name="Text Box 50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5" name="Text Box 50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6" name="Text Box 50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7" name="Text Box 50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8" name="Text Box 50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09" name="Text Box 50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0" name="Text Box 50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1" name="Text Box 50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2" name="Text Box 50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3" name="Text Box 50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4" name="Text Box 50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5" name="Text Box 50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6" name="Text Box 50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7" name="Text Box 50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8" name="Text Box 50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19" name="Text Box 50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0" name="Text Box 50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1" name="Text Box 50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2" name="Text Box 50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3" name="Text Box 50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4" name="Text Box 50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5" name="Text Box 50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6" name="Text Box 50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7" name="Text Box 50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8" name="Text Box 50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29" name="Text Box 50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0" name="Text Box 50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1" name="Text Box 50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2" name="Text Box 50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3" name="Text Box 50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4" name="Text Box 50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5" name="Text Box 50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6" name="Text Box 50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7" name="Text Box 50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8" name="Text Box 50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39" name="Text Box 50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0" name="Text Box 50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1" name="Text Box 50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2" name="Text Box 50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3" name="Text Box 50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4" name="Text Box 50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5" name="Text Box 50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6" name="Text Box 50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7" name="Text Box 50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8" name="Text Box 50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49" name="Text Box 50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0" name="Text Box 50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1" name="Text Box 50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2" name="Text Box 50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3" name="Text Box 50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4" name="Text Box 50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5" name="Text Box 50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6" name="Text Box 50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7" name="Text Box 50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8" name="Text Box 50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59" name="Text Box 50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0" name="Text Box 50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1" name="Text Box 50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2" name="Text Box 50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3" name="Text Box 50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4" name="Text Box 50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5" name="Text Box 50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6" name="Text Box 50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7" name="Text Box 50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8" name="Text Box 50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69" name="Text Box 50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0" name="Text Box 50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1" name="Text Box 50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2" name="Text Box 50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3" name="Text Box 50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4" name="Text Box 50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5" name="Text Box 51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6" name="Text Box 51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7" name="Text Box 51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8" name="Text Box 51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79" name="Text Box 51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0" name="Text Box 51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1" name="Text Box 51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2" name="Text Box 51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3" name="Text Box 51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4" name="Text Box 51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5" name="Text Box 51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6" name="Text Box 51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7" name="Text Box 51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8" name="Text Box 51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89" name="Text Box 51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0" name="Text Box 51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1" name="Text Box 51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2" name="Text Box 51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3" name="Text Box 51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4" name="Text Box 51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5" name="Text Box 51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6" name="Text Box 51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7" name="Text Box 51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8" name="Text Box 51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499" name="Text Box 51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0" name="Text Box 51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1" name="Text Box 51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2" name="Text Box 51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3" name="Text Box 51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4" name="Text Box 51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5" name="Text Box 51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6" name="Text Box 51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7" name="Text Box 51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8" name="Text Box 51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09" name="Text Box 51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0" name="Text Box 51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1" name="Text Box 51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2" name="Text Box 51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3" name="Text Box 51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4" name="Text Box 51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5" name="Text Box 51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6" name="Text Box 51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7" name="Text Box 51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8" name="Text Box 51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19" name="Text Box 51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0" name="Text Box 51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1" name="Text Box 51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2" name="Text Box 51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3" name="Text Box 51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4" name="Text Box 51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5" name="Text Box 51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6" name="Text Box 51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7" name="Text Box 51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8" name="Text Box 51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29" name="Text Box 51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0" name="Text Box 51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1" name="Text Box 51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2" name="Text Box 51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3" name="Text Box 51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4" name="Text Box 51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5" name="Text Box 51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6" name="Text Box 51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7" name="Text Box 51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8" name="Text Box 51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39" name="Text Box 51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0" name="Text Box 51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1" name="Text Box 51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2" name="Text Box 51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3" name="Text Box 51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4" name="Text Box 51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5" name="Text Box 51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6" name="Text Box 51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7" name="Text Box 51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8" name="Text Box 51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49" name="Text Box 51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0" name="Text Box 51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1" name="Text Box 51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2" name="Text Box 51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3" name="Text Box 51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4" name="Text Box 51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5" name="Text Box 51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6" name="Text Box 51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7" name="Text Box 51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8" name="Text Box 51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59" name="Text Box 51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0" name="Text Box 51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1" name="Text Box 51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2" name="Text Box 51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3" name="Text Box 51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4" name="Text Box 51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5" name="Text Box 51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6" name="Text Box 51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7" name="Text Box 51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8" name="Text Box 51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69" name="Text Box 51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0" name="Text Box 51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1" name="Text Box 51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2" name="Text Box 51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3" name="Text Box 51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4" name="Text Box 51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5" name="Text Box 52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6" name="Text Box 52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7" name="Text Box 52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8" name="Text Box 52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79" name="Text Box 52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0" name="Text Box 52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1" name="Text Box 52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2" name="Text Box 52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3" name="Text Box 52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4" name="Text Box 52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5" name="Text Box 52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6" name="Text Box 52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7" name="Text Box 52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8" name="Text Box 52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89" name="Text Box 52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0" name="Text Box 52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1" name="Text Box 52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2" name="Text Box 52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3" name="Text Box 52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4" name="Text Box 52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5" name="Text Box 52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6" name="Text Box 52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7" name="Text Box 52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8" name="Text Box 52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599" name="Text Box 52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0" name="Text Box 52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1" name="Text Box 52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2" name="Text Box 52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3" name="Text Box 52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4" name="Text Box 52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5" name="Text Box 52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6" name="Text Box 52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7" name="Text Box 52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8" name="Text Box 52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09" name="Text Box 52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0" name="Text Box 52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1" name="Text Box 52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2" name="Text Box 52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3" name="Text Box 52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4" name="Text Box 52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5" name="Text Box 52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6" name="Text Box 52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7" name="Text Box 52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8" name="Text Box 52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19" name="Text Box 52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0" name="Text Box 52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1" name="Text Box 52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2" name="Text Box 52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3" name="Text Box 52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4" name="Text Box 52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5" name="Text Box 52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6" name="Text Box 52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7" name="Text Box 52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8" name="Text Box 52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29" name="Text Box 52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0" name="Text Box 52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1" name="Text Box 52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2" name="Text Box 52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3" name="Text Box 52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4" name="Text Box 52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5" name="Text Box 52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6" name="Text Box 52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7" name="Text Box 52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8" name="Text Box 52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39" name="Text Box 52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0" name="Text Box 52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1" name="Text Box 52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2" name="Text Box 52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3" name="Text Box 52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4" name="Text Box 52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5" name="Text Box 52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6" name="Text Box 52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7" name="Text Box 52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8" name="Text Box 52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49" name="Text Box 52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0" name="Text Box 52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1" name="Text Box 52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2" name="Text Box 52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3" name="Text Box 52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4" name="Text Box 52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5" name="Text Box 52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6" name="Text Box 52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7" name="Text Box 52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8" name="Text Box 52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59" name="Text Box 52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0" name="Text Box 52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1" name="Text Box 52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2" name="Text Box 52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3" name="Text Box 52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4" name="Text Box 52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5" name="Text Box 52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6" name="Text Box 52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7" name="Text Box 52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8" name="Text Box 52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69" name="Text Box 52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0" name="Text Box 52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1" name="Text Box 52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2" name="Text Box 52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3" name="Text Box 52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4" name="Text Box 52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5" name="Text Box 53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6" name="Text Box 53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7" name="Text Box 53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8" name="Text Box 53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79" name="Text Box 53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0" name="Text Box 53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1" name="Text Box 53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2" name="Text Box 53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3" name="Text Box 53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4" name="Text Box 53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5" name="Text Box 53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6" name="Text Box 53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7" name="Text Box 53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8" name="Text Box 53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89" name="Text Box 53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0" name="Text Box 53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1" name="Text Box 53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2" name="Text Box 53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3" name="Text Box 53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4" name="Text Box 531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5" name="Text Box 532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6" name="Text Box 532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7" name="Text Box 532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8" name="Text Box 532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699" name="Text Box 532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0" name="Text Box 532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1" name="Text Box 532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2" name="Text Box 532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3" name="Text Box 532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4" name="Text Box 532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5" name="Text Box 533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6" name="Text Box 533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7" name="Text Box 533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8" name="Text Box 533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09" name="Text Box 533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0" name="Text Box 533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1" name="Text Box 533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2" name="Text Box 533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3" name="Text Box 533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4" name="Text Box 533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5" name="Text Box 534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6" name="Text Box 534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7" name="Text Box 534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8" name="Text Box 534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19" name="Text Box 534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0" name="Text Box 534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1" name="Text Box 534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2" name="Text Box 534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3" name="Text Box 534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4" name="Text Box 534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5" name="Text Box 535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6" name="Text Box 535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7" name="Text Box 535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8" name="Text Box 535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29" name="Text Box 535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0" name="Text Box 535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1" name="Text Box 535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2" name="Text Box 535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3" name="Text Box 535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4" name="Text Box 535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5" name="Text Box 536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6" name="Text Box 536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7" name="Text Box 536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8" name="Text Box 536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39" name="Text Box 536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0" name="Text Box 536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1" name="Text Box 536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2" name="Text Box 536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3" name="Text Box 536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4" name="Text Box 536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5" name="Text Box 537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6" name="Text Box 537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7" name="Text Box 537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8" name="Text Box 537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49" name="Text Box 537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0" name="Text Box 537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1" name="Text Box 537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2" name="Text Box 537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3" name="Text Box 537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4" name="Text Box 537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5" name="Text Box 538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6" name="Text Box 538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7" name="Text Box 538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8" name="Text Box 538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59" name="Text Box 538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0" name="Text Box 538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1" name="Text Box 538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2" name="Text Box 538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3" name="Text Box 538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4" name="Text Box 538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5" name="Text Box 539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6" name="Text Box 539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7" name="Text Box 539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8" name="Text Box 539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69" name="Text Box 539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0" name="Text Box 539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1" name="Text Box 539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2" name="Text Box 539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3" name="Text Box 539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4" name="Text Box 539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5" name="Text Box 540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6" name="Text Box 540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7" name="Text Box 540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8" name="Text Box 540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79" name="Text Box 540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0" name="Text Box 540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1" name="Text Box 540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2" name="Text Box 540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3" name="Text Box 540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4" name="Text Box 5409"/>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5" name="Text Box 5410"/>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6" name="Text Box 5411"/>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7" name="Text Box 5412"/>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8" name="Text Box 5413"/>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89" name="Text Box 5414"/>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0" name="Text Box 5415"/>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1" name="Text Box 5416"/>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2" name="Text Box 5417"/>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2793" name="Text Box 5418"/>
        <xdr:cNvSpPr txBox="1">
          <a:spLocks noChangeArrowheads="1"/>
        </xdr:cNvSpPr>
      </xdr:nvSpPr>
      <xdr:spPr bwMode="auto">
        <a:xfrm>
          <a:off x="4686300" y="45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794" name="Text Box 5427"/>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795" name="Text Box 5428"/>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796" name="Text Box 5429"/>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797" name="Text Box 5430"/>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798" name="Text Box 5431"/>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799" name="Text Box 5432"/>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00" name="Text Box 5433"/>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01" name="Text Box 5434"/>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02" name="Text Box 5435"/>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03" name="Text Box 5436"/>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04" name="Text Box 5437"/>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05" name="Text Box 5438"/>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06" name="Text Box 5439"/>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07" name="Text Box 5440"/>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08" name="Text Box 5441"/>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09" name="Text Box 5442"/>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10" name="Text Box 5443"/>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11" name="Text Box 5444"/>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12" name="Text Box 5445"/>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13" name="Text Box 5446"/>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14" name="Text Box 5447"/>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15" name="Text Box 5448"/>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16" name="Text Box 5449"/>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17" name="Text Box 5450"/>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18" name="Text Box 5451"/>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19" name="Text Box 5452"/>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20" name="Text Box 5453"/>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21" name="Text Box 5454"/>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22" name="Text Box 5455"/>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23" name="Text Box 5456"/>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24" name="Text Box 5457"/>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25" name="Text Box 5458"/>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26" name="Text Box 5459"/>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27" name="Text Box 5460"/>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28" name="Text Box 5461"/>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29" name="Text Box 5462"/>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30" name="Text Box 5463"/>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31" name="Text Box 5464"/>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32" name="Text Box 5465"/>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33" name="Text Box 5466"/>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34" name="Text Box 5467"/>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19050</xdr:rowOff>
    </xdr:to>
    <xdr:sp macro="" textlink="">
      <xdr:nvSpPr>
        <xdr:cNvPr id="2835" name="Text Box 5468"/>
        <xdr:cNvSpPr txBox="1">
          <a:spLocks noChangeArrowheads="1"/>
        </xdr:cNvSpPr>
      </xdr:nvSpPr>
      <xdr:spPr bwMode="auto">
        <a:xfrm>
          <a:off x="4686300" y="43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53</xdr:row>
      <xdr:rowOff>0</xdr:rowOff>
    </xdr:from>
    <xdr:ext cx="85725" cy="205408"/>
    <xdr:sp macro="" textlink="">
      <xdr:nvSpPr>
        <xdr:cNvPr id="2836" name="Text Box 705"/>
        <xdr:cNvSpPr txBox="1">
          <a:spLocks noChangeArrowheads="1"/>
        </xdr:cNvSpPr>
      </xdr:nvSpPr>
      <xdr:spPr bwMode="auto">
        <a:xfrm>
          <a:off x="4686300" y="1009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8"/>
    <xdr:sp macro="" textlink="">
      <xdr:nvSpPr>
        <xdr:cNvPr id="2837" name="Text Box 706"/>
        <xdr:cNvSpPr txBox="1">
          <a:spLocks noChangeArrowheads="1"/>
        </xdr:cNvSpPr>
      </xdr:nvSpPr>
      <xdr:spPr bwMode="auto">
        <a:xfrm>
          <a:off x="4686300" y="1009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8"/>
    <xdr:sp macro="" textlink="">
      <xdr:nvSpPr>
        <xdr:cNvPr id="2838" name="Text Box 707"/>
        <xdr:cNvSpPr txBox="1">
          <a:spLocks noChangeArrowheads="1"/>
        </xdr:cNvSpPr>
      </xdr:nvSpPr>
      <xdr:spPr bwMode="auto">
        <a:xfrm>
          <a:off x="4686300" y="1009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8"/>
    <xdr:sp macro="" textlink="">
      <xdr:nvSpPr>
        <xdr:cNvPr id="2839" name="Text Box 708"/>
        <xdr:cNvSpPr txBox="1">
          <a:spLocks noChangeArrowheads="1"/>
        </xdr:cNvSpPr>
      </xdr:nvSpPr>
      <xdr:spPr bwMode="auto">
        <a:xfrm>
          <a:off x="4686300" y="10096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0" name="Text Box 709"/>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1" name="Text Box 710"/>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2" name="Text Box 711"/>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3" name="Text Box 712"/>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4" name="Text Box 715"/>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5" name="Text Box 716"/>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6" name="Text Box 717"/>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7" name="Text Box 718"/>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8" name="Text Box 719"/>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49" name="Text Box 720"/>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0" name="Text Box 721"/>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1" name="Text Box 722"/>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2" name="Text Box 755"/>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3" name="Text Box 756"/>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4" name="Text Box 757"/>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5" name="Text Box 758"/>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6" name="Text Box 759"/>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7" name="Text Box 760"/>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8" name="Text Box 761"/>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59" name="Text Box 762"/>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0" name="Text Box 763"/>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1" name="Text Box 764"/>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2" name="Text Box 765"/>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3" name="Text Box 766"/>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4" name="Text Box 767"/>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5" name="Text Box 768"/>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6" name="Text Box 769"/>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7" name="Text Box 770"/>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8" name="Text Box 771"/>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69" name="Text Box 772"/>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0" name="Text Box 773"/>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1" name="Text Box 774"/>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2" name="Text Box 775"/>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3" name="Text Box 776"/>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4" name="Text Box 777"/>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53</xdr:row>
      <xdr:rowOff>0</xdr:rowOff>
    </xdr:from>
    <xdr:ext cx="85725" cy="205409"/>
    <xdr:sp macro="" textlink="">
      <xdr:nvSpPr>
        <xdr:cNvPr id="2875" name="Text Box 778"/>
        <xdr:cNvSpPr txBox="1">
          <a:spLocks noChangeArrowheads="1"/>
        </xdr:cNvSpPr>
      </xdr:nvSpPr>
      <xdr:spPr bwMode="auto">
        <a:xfrm>
          <a:off x="4686300" y="1009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76" name="Text Box 29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77" name="Text Box 29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78" name="Text Box 29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79" name="Text Box 29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0" name="Text Box 29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1" name="Text Box 29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2" name="Text Box 29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3" name="Text Box 29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4" name="Text Box 29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5" name="Text Box 29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6" name="Text Box 29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7" name="Text Box 29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8" name="Text Box 29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89" name="Text Box 29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0" name="Text Box 29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1" name="Text Box 29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2" name="Text Box 29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3" name="Text Box 29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4" name="Text Box 29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5" name="Text Box 29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6" name="Text Box 29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7" name="Text Box 29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8" name="Text Box 29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899" name="Text Box 29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0" name="Text Box 29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1" name="Text Box 29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2" name="Text Box 29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3" name="Text Box 29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4" name="Text Box 29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5" name="Text Box 29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6" name="Text Box 29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7" name="Text Box 29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8" name="Text Box 29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09" name="Text Box 29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0" name="Text Box 29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1" name="Text Box 29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2" name="Text Box 29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3" name="Text Box 29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4" name="Text Box 29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5" name="Text Box 29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6" name="Text Box 29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7" name="Text Box 29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8" name="Text Box 29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19" name="Text Box 29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0" name="Text Box 29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1" name="Text Box 29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2" name="Text Box 29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3" name="Text Box 29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4" name="Text Box 29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5" name="Text Box 30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6" name="Text Box 30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7" name="Text Box 30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8" name="Text Box 30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29" name="Text Box 30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0" name="Text Box 30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1" name="Text Box 30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2" name="Text Box 30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3" name="Text Box 30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4" name="Text Box 30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5" name="Text Box 30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6" name="Text Box 30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7" name="Text Box 30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8" name="Text Box 30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39" name="Text Box 30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0" name="Text Box 30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1" name="Text Box 30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2" name="Text Box 30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3" name="Text Box 30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4" name="Text Box 30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5" name="Text Box 30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6" name="Text Box 30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7" name="Text Box 30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8" name="Text Box 30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49" name="Text Box 30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0" name="Text Box 30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1" name="Text Box 30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2" name="Text Box 30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3" name="Text Box 30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4" name="Text Box 30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5" name="Text Box 30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6" name="Text Box 30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7" name="Text Box 30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8" name="Text Box 30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59" name="Text Box 30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0" name="Text Box 30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1" name="Text Box 30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2" name="Text Box 30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3" name="Text Box 30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4" name="Text Box 30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5" name="Text Box 30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6" name="Text Box 30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7" name="Text Box 30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8" name="Text Box 30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69" name="Text Box 30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0" name="Text Box 30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1" name="Text Box 30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2" name="Text Box 30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3" name="Text Box 30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4" name="Text Box 30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5" name="Text Box 30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6" name="Text Box 30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7" name="Text Box 30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8" name="Text Box 30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79" name="Text Box 30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0" name="Text Box 30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1" name="Text Box 30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2" name="Text Box 30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3" name="Text Box 30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4" name="Text Box 30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5" name="Text Box 30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6" name="Text Box 30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7" name="Text Box 30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8" name="Text Box 30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89" name="Text Box 30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0" name="Text Box 30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1" name="Text Box 30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2" name="Text Box 30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3" name="Text Box 30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4" name="Text Box 30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5" name="Text Box 30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6" name="Text Box 30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7" name="Text Box 30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8" name="Text Box 30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2999" name="Text Box 30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0" name="Text Box 30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1" name="Text Box 30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2" name="Text Box 30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3" name="Text Box 30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4" name="Text Box 30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5" name="Text Box 30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6" name="Text Box 30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7" name="Text Box 30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8" name="Text Box 30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09" name="Text Box 30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0" name="Text Box 30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1" name="Text Box 30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2" name="Text Box 30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3" name="Text Box 30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4" name="Text Box 30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5" name="Text Box 30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6" name="Text Box 30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7" name="Text Box 30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8" name="Text Box 30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19" name="Text Box 30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0" name="Text Box 30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1" name="Text Box 30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2" name="Text Box 30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3" name="Text Box 30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4" name="Text Box 30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5" name="Text Box 31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6" name="Text Box 31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7" name="Text Box 31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8" name="Text Box 31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29" name="Text Box 31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0" name="Text Box 31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1" name="Text Box 31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2" name="Text Box 31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3" name="Text Box 31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4" name="Text Box 31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5" name="Text Box 31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6" name="Text Box 31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7" name="Text Box 31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8" name="Text Box 31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39" name="Text Box 31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0" name="Text Box 31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1" name="Text Box 31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2" name="Text Box 31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3" name="Text Box 31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4" name="Text Box 31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5" name="Text Box 31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6" name="Text Box 31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7" name="Text Box 31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8" name="Text Box 31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49" name="Text Box 31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0" name="Text Box 31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1" name="Text Box 31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2" name="Text Box 31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3" name="Text Box 31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4" name="Text Box 31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5" name="Text Box 31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6" name="Text Box 31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7" name="Text Box 31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8" name="Text Box 31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59" name="Text Box 31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0" name="Text Box 31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1" name="Text Box 31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2" name="Text Box 31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3" name="Text Box 31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4" name="Text Box 31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5" name="Text Box 31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6" name="Text Box 31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7" name="Text Box 31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8" name="Text Box 31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69" name="Text Box 31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0" name="Text Box 31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1" name="Text Box 31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2" name="Text Box 31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3" name="Text Box 31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4" name="Text Box 31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5" name="Text Box 31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6" name="Text Box 31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7" name="Text Box 31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8" name="Text Box 31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79" name="Text Box 31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0" name="Text Box 45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1" name="Text Box 45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2" name="Text Box 45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3" name="Text Box 45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4" name="Text Box 45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5" name="Text Box 45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6" name="Text Box 45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7" name="Text Box 45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8" name="Text Box 45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89" name="Text Box 45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0" name="Text Box 45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1" name="Text Box 45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2" name="Text Box 45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3" name="Text Box 45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4" name="Text Box 45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5" name="Text Box 45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6" name="Text Box 45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7" name="Text Box 45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8" name="Text Box 45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099" name="Text Box 45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0" name="Text Box 45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1" name="Text Box 45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2" name="Text Box 45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3" name="Text Box 45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4" name="Text Box 45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5" name="Text Box 45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6" name="Text Box 45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7" name="Text Box 45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8" name="Text Box 45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09" name="Text Box 45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0" name="Text Box 45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1" name="Text Box 45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2" name="Text Box 45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3" name="Text Box 45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4" name="Text Box 45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5" name="Text Box 45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6" name="Text Box 45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7" name="Text Box 45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8" name="Text Box 45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19" name="Text Box 45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0" name="Text Box 45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1" name="Text Box 46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2" name="Text Box 46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3" name="Text Box 46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4" name="Text Box 46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5" name="Text Box 46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6" name="Text Box 46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7" name="Text Box 46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8" name="Text Box 46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29" name="Text Box 46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0" name="Text Box 46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1" name="Text Box 46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2" name="Text Box 46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3" name="Text Box 46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4" name="Text Box 46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5" name="Text Box 46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6" name="Text Box 46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7" name="Text Box 46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8" name="Text Box 46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39" name="Text Box 46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0" name="Text Box 46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1" name="Text Box 46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2" name="Text Box 46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3" name="Text Box 46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4" name="Text Box 46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5" name="Text Box 46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6" name="Text Box 46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7" name="Text Box 46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8" name="Text Box 46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49" name="Text Box 46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0" name="Text Box 46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1" name="Text Box 46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2" name="Text Box 46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3" name="Text Box 46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4" name="Text Box 46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5" name="Text Box 46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6" name="Text Box 46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7" name="Text Box 46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8" name="Text Box 46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59" name="Text Box 46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0" name="Text Box 46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1" name="Text Box 46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2" name="Text Box 46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3" name="Text Box 46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4" name="Text Box 46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5" name="Text Box 46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6" name="Text Box 46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7" name="Text Box 46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8" name="Text Box 46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69" name="Text Box 46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0" name="Text Box 46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1" name="Text Box 46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2" name="Text Box 46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3" name="Text Box 46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4" name="Text Box 46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5" name="Text Box 46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6" name="Text Box 46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7" name="Text Box 46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8" name="Text Box 46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79" name="Text Box 46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0" name="Text Box 46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1" name="Text Box 46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2" name="Text Box 46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3" name="Text Box 46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4" name="Text Box 46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5" name="Text Box 46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6" name="Text Box 46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7" name="Text Box 46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8" name="Text Box 46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89" name="Text Box 46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0" name="Text Box 46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1" name="Text Box 46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2" name="Text Box 46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3" name="Text Box 46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4" name="Text Box 46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5" name="Text Box 46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6" name="Text Box 46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7" name="Text Box 46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8" name="Text Box 46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199" name="Text Box 46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0" name="Text Box 46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1" name="Text Box 46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2" name="Text Box 46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3" name="Text Box 46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4" name="Text Box 46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5" name="Text Box 46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6" name="Text Box 46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7" name="Text Box 46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8" name="Text Box 46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09" name="Text Box 46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0" name="Text Box 46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1" name="Text Box 46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2" name="Text Box 46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3" name="Text Box 46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4" name="Text Box 46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5" name="Text Box 46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6" name="Text Box 46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7" name="Text Box 46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8" name="Text Box 46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19" name="Text Box 46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0" name="Text Box 46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1" name="Text Box 47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2" name="Text Box 47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3" name="Text Box 47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4" name="Text Box 47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5" name="Text Box 47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6" name="Text Box 47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7" name="Text Box 47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8" name="Text Box 47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29" name="Text Box 47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0" name="Text Box 47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1" name="Text Box 47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2" name="Text Box 47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3" name="Text Box 47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4" name="Text Box 47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5" name="Text Box 47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6" name="Text Box 47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7" name="Text Box 47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8" name="Text Box 47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39" name="Text Box 47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0" name="Text Box 47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1" name="Text Box 47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2" name="Text Box 47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3" name="Text Box 47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4" name="Text Box 47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5" name="Text Box 47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6" name="Text Box 47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7" name="Text Box 47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8" name="Text Box 47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49" name="Text Box 47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0" name="Text Box 47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1" name="Text Box 47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2" name="Text Box 47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3" name="Text Box 47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4" name="Text Box 47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5" name="Text Box 47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6" name="Text Box 47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7" name="Text Box 47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8" name="Text Box 47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59" name="Text Box 47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0" name="Text Box 47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1" name="Text Box 47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2" name="Text Box 47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3" name="Text Box 47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4" name="Text Box 47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5" name="Text Box 47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6" name="Text Box 47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7" name="Text Box 47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8" name="Text Box 47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69" name="Text Box 47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0" name="Text Box 47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1" name="Text Box 47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2" name="Text Box 47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3" name="Text Box 47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4" name="Text Box 47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5" name="Text Box 47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6" name="Text Box 47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7" name="Text Box 47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8" name="Text Box 47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79" name="Text Box 47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0" name="Text Box 47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1" name="Text Box 47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2" name="Text Box 47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3" name="Text Box 47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4" name="Text Box 47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5" name="Text Box 47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6" name="Text Box 47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7" name="Text Box 47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8" name="Text Box 47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89" name="Text Box 47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0" name="Text Box 47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1" name="Text Box 47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2" name="Text Box 47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3" name="Text Box 47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4" name="Text Box 47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5" name="Text Box 47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6" name="Text Box 47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7" name="Text Box 47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8" name="Text Box 47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299" name="Text Box 47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0" name="Text Box 47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1" name="Text Box 47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2" name="Text Box 47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3" name="Text Box 47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4" name="Text Box 47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5" name="Text Box 47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6" name="Text Box 47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7" name="Text Box 47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8" name="Text Box 47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09" name="Text Box 47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0" name="Text Box 47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1" name="Text Box 47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2" name="Text Box 47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3" name="Text Box 47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4" name="Text Box 47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5" name="Text Box 47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6" name="Text Box 47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7" name="Text Box 47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8" name="Text Box 47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19" name="Text Box 47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0" name="Text Box 47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1" name="Text Box 48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2" name="Text Box 48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3" name="Text Box 48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4" name="Text Box 48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5" name="Text Box 48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6" name="Text Box 48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7" name="Text Box 48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8" name="Text Box 48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29" name="Text Box 48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0" name="Text Box 48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1" name="Text Box 48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2" name="Text Box 48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3" name="Text Box 48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4" name="Text Box 48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5" name="Text Box 48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6" name="Text Box 48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7" name="Text Box 48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8" name="Text Box 48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39" name="Text Box 48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0" name="Text Box 48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1" name="Text Box 48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2" name="Text Box 48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3" name="Text Box 48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4" name="Text Box 48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5" name="Text Box 48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6" name="Text Box 48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7" name="Text Box 48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8" name="Text Box 48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49" name="Text Box 48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0" name="Text Box 48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1" name="Text Box 48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2" name="Text Box 48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3" name="Text Box 48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4" name="Text Box 48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5" name="Text Box 48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6" name="Text Box 48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7" name="Text Box 48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8" name="Text Box 48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59" name="Text Box 48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0" name="Text Box 48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1" name="Text Box 48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2" name="Text Box 48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3" name="Text Box 48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4" name="Text Box 48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5" name="Text Box 48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6" name="Text Box 48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7" name="Text Box 48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8" name="Text Box 48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69" name="Text Box 48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0" name="Text Box 48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1" name="Text Box 48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2" name="Text Box 48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3" name="Text Box 48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4" name="Text Box 48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5" name="Text Box 48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6" name="Text Box 48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7" name="Text Box 48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8" name="Text Box 48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9" name="Text Box 48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0" name="Text Box 48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1" name="Text Box 48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2" name="Text Box 48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3" name="Text Box 48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4" name="Text Box 48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5" name="Text Box 48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6" name="Text Box 48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7" name="Text Box 48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8" name="Text Box 48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9" name="Text Box 48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0" name="Text Box 48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1" name="Text Box 48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2" name="Text Box 48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3" name="Text Box 48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4" name="Text Box 48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5" name="Text Box 48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6" name="Text Box 48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7" name="Text Box 48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8" name="Text Box 48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9" name="Text Box 48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0" name="Text Box 48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1" name="Text Box 48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2" name="Text Box 48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3" name="Text Box 48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4" name="Text Box 48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5" name="Text Box 48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6" name="Text Box 48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7" name="Text Box 48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8" name="Text Box 48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9" name="Text Box 48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0" name="Text Box 48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1" name="Text Box 48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2" name="Text Box 48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3" name="Text Box 48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4" name="Text Box 48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5" name="Text Box 48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6" name="Text Box 48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7" name="Text Box 48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8" name="Text Box 48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9" name="Text Box 48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0" name="Text Box 48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1" name="Text Box 49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2" name="Text Box 49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3" name="Text Box 49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4" name="Text Box 49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5" name="Text Box 49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6" name="Text Box 49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7" name="Text Box 49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8" name="Text Box 49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9" name="Text Box 49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0" name="Text Box 49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1" name="Text Box 49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2" name="Text Box 49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3" name="Text Box 49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4" name="Text Box 49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5" name="Text Box 49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6" name="Text Box 49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7" name="Text Box 49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8" name="Text Box 49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9" name="Text Box 49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0" name="Text Box 49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1" name="Text Box 49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2" name="Text Box 49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3" name="Text Box 49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4" name="Text Box 49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5" name="Text Box 49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6" name="Text Box 49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7" name="Text Box 49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8" name="Text Box 49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9" name="Text Box 49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0" name="Text Box 49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1" name="Text Box 49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2" name="Text Box 49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3" name="Text Box 49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4" name="Text Box 49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5" name="Text Box 49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6" name="Text Box 49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7" name="Text Box 49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8" name="Text Box 49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9" name="Text Box 49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0" name="Text Box 49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1" name="Text Box 49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2" name="Text Box 49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3" name="Text Box 49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4" name="Text Box 49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5" name="Text Box 49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6" name="Text Box 49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7" name="Text Box 49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8" name="Text Box 49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9" name="Text Box 49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0" name="Text Box 49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1" name="Text Box 49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2" name="Text Box 49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3" name="Text Box 49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4" name="Text Box 49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5" name="Text Box 49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6" name="Text Box 49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7" name="Text Box 49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8" name="Text Box 49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9" name="Text Box 49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0" name="Text Box 49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1" name="Text Box 49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2" name="Text Box 49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3" name="Text Box 49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4" name="Text Box 49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5" name="Text Box 49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6" name="Text Box 49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7" name="Text Box 49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8" name="Text Box 49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9" name="Text Box 49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0" name="Text Box 49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1" name="Text Box 49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2" name="Text Box 49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3" name="Text Box 49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4" name="Text Box 49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5" name="Text Box 49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6" name="Text Box 49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7" name="Text Box 49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8" name="Text Box 49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9" name="Text Box 49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0" name="Text Box 49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1" name="Text Box 49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2" name="Text Box 49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3" name="Text Box 49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4" name="Text Box 49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5" name="Text Box 49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6" name="Text Box 49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7" name="Text Box 49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8" name="Text Box 49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9" name="Text Box 49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0" name="Text Box 49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1" name="Text Box 49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2" name="Text Box 49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3" name="Text Box 49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4" name="Text Box 49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5" name="Text Box 49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6" name="Text Box 49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7" name="Text Box 49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8" name="Text Box 49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9" name="Text Box 49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0" name="Text Box 49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1" name="Text Box 50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2" name="Text Box 50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3" name="Text Box 50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4" name="Text Box 50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5" name="Text Box 50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6" name="Text Box 50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7" name="Text Box 50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8" name="Text Box 50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9" name="Text Box 50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0" name="Text Box 50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1" name="Text Box 50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2" name="Text Box 50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3" name="Text Box 50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4" name="Text Box 50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5" name="Text Box 50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6" name="Text Box 50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7" name="Text Box 50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8" name="Text Box 50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9" name="Text Box 50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0" name="Text Box 50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1" name="Text Box 50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2" name="Text Box 50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3" name="Text Box 50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4" name="Text Box 50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5" name="Text Box 50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6" name="Text Box 50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7" name="Text Box 50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8" name="Text Box 50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9" name="Text Box 50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0" name="Text Box 50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1" name="Text Box 50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2" name="Text Box 50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3" name="Text Box 50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4" name="Text Box 50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5" name="Text Box 50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6" name="Text Box 50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7" name="Text Box 50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8" name="Text Box 50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9" name="Text Box 50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0" name="Text Box 50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1" name="Text Box 50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2" name="Text Box 50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3" name="Text Box 50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4" name="Text Box 50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5" name="Text Box 50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6" name="Text Box 50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7" name="Text Box 50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8" name="Text Box 50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9" name="Text Box 50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0" name="Text Box 50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1" name="Text Box 50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2" name="Text Box 50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3" name="Text Box 50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4" name="Text Box 50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5" name="Text Box 50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6" name="Text Box 50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7" name="Text Box 50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8" name="Text Box 50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9" name="Text Box 50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0" name="Text Box 50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1" name="Text Box 50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2" name="Text Box 50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3" name="Text Box 50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4" name="Text Box 50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5" name="Text Box 50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6" name="Text Box 50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7" name="Text Box 50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8" name="Text Box 50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9" name="Text Box 50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0" name="Text Box 50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1" name="Text Box 50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2" name="Text Box 50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3" name="Text Box 50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4" name="Text Box 50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5" name="Text Box 50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6" name="Text Box 50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7" name="Text Box 50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8" name="Text Box 50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9" name="Text Box 50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0" name="Text Box 50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1" name="Text Box 50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2" name="Text Box 50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3" name="Text Box 50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4" name="Text Box 50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5" name="Text Box 50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6" name="Text Box 50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7" name="Text Box 50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8" name="Text Box 50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9" name="Text Box 50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0" name="Text Box 50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1" name="Text Box 50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2" name="Text Box 50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3" name="Text Box 50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4" name="Text Box 50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5" name="Text Box 50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6" name="Text Box 50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7" name="Text Box 50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8" name="Text Box 50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9" name="Text Box 50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0" name="Text Box 50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1" name="Text Box 51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2" name="Text Box 51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3" name="Text Box 51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4" name="Text Box 51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5" name="Text Box 51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6" name="Text Box 51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7" name="Text Box 51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8" name="Text Box 51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9" name="Text Box 51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0" name="Text Box 51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1" name="Text Box 51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2" name="Text Box 51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3" name="Text Box 51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4" name="Text Box 51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5" name="Text Box 51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6" name="Text Box 51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7" name="Text Box 51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8" name="Text Box 51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9" name="Text Box 51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0" name="Text Box 51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1" name="Text Box 51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2" name="Text Box 51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3" name="Text Box 51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4" name="Text Box 51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5" name="Text Box 51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6" name="Text Box 51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7" name="Text Box 51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8" name="Text Box 51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9" name="Text Box 51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0" name="Text Box 51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1" name="Text Box 51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2" name="Text Box 51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3" name="Text Box 51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4" name="Text Box 51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5" name="Text Box 51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6" name="Text Box 51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7" name="Text Box 51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8" name="Text Box 51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9" name="Text Box 51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0" name="Text Box 51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1" name="Text Box 51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2" name="Text Box 51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3" name="Text Box 51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4" name="Text Box 51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5" name="Text Box 51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6" name="Text Box 51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7" name="Text Box 51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8" name="Text Box 51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9" name="Text Box 51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0" name="Text Box 51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1" name="Text Box 51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2" name="Text Box 51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3" name="Text Box 51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4" name="Text Box 51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5" name="Text Box 51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6" name="Text Box 51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7" name="Text Box 51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8" name="Text Box 51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9" name="Text Box 52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0" name="Text Box 52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1" name="Text Box 52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2" name="Text Box 52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3" name="Text Box 52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4" name="Text Box 52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5" name="Text Box 52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6" name="Text Box 52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7" name="Text Box 52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8" name="Text Box 52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9" name="Text Box 52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0" name="Text Box 52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1" name="Text Box 52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2" name="Text Box 52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3" name="Text Box 52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4" name="Text Box 52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5" name="Text Box 52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6" name="Text Box 52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7" name="Text Box 52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8" name="Text Box 52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9" name="Text Box 52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0" name="Text Box 52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1" name="Text Box 52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2" name="Text Box 52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3" name="Text Box 52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4" name="Text Box 52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5" name="Text Box 52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6" name="Text Box 52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7" name="Text Box 52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8" name="Text Box 52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9" name="Text Box 52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0" name="Text Box 52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1" name="Text Box 52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2" name="Text Box 52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3" name="Text Box 52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4" name="Text Box 52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5" name="Text Box 52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6" name="Text Box 52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7" name="Text Box 52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8" name="Text Box 52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9" name="Text Box 52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0" name="Text Box 52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1" name="Text Box 52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2" name="Text Box 52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3" name="Text Box 52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4" name="Text Box 52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5" name="Text Box 52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6" name="Text Box 52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7" name="Text Box 52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8" name="Text Box 52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9" name="Text Box 52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0" name="Text Box 52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1" name="Text Box 52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2" name="Text Box 52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3" name="Text Box 52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4" name="Text Box 52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5" name="Text Box 52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6" name="Text Box 52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7" name="Text Box 52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8" name="Text Box 52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9" name="Text Box 52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0" name="Text Box 52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1" name="Text Box 52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2" name="Text Box 52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3" name="Text Box 52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4" name="Text Box 52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5" name="Text Box 52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6" name="Text Box 52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7" name="Text Box 52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8" name="Text Box 52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9" name="Text Box 52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0" name="Text Box 52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1" name="Text Box 52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2" name="Text Box 52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3" name="Text Box 52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4" name="Text Box 52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5" name="Text Box 52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6" name="Text Box 52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7" name="Text Box 52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8" name="Text Box 52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9" name="Text Box 52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8"/>
    <xdr:sp macro="" textlink="">
      <xdr:nvSpPr>
        <xdr:cNvPr id="3760" name="Text Box 705"/>
        <xdr:cNvSpPr txBox="1">
          <a:spLocks noChangeArrowheads="1"/>
        </xdr:cNvSpPr>
      </xdr:nvSpPr>
      <xdr:spPr bwMode="auto">
        <a:xfrm>
          <a:off x="4686300" y="7410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8"/>
    <xdr:sp macro="" textlink="">
      <xdr:nvSpPr>
        <xdr:cNvPr id="3761" name="Text Box 706"/>
        <xdr:cNvSpPr txBox="1">
          <a:spLocks noChangeArrowheads="1"/>
        </xdr:cNvSpPr>
      </xdr:nvSpPr>
      <xdr:spPr bwMode="auto">
        <a:xfrm>
          <a:off x="4686300" y="7410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8"/>
    <xdr:sp macro="" textlink="">
      <xdr:nvSpPr>
        <xdr:cNvPr id="3762" name="Text Box 707"/>
        <xdr:cNvSpPr txBox="1">
          <a:spLocks noChangeArrowheads="1"/>
        </xdr:cNvSpPr>
      </xdr:nvSpPr>
      <xdr:spPr bwMode="auto">
        <a:xfrm>
          <a:off x="4686300" y="7410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8"/>
    <xdr:sp macro="" textlink="">
      <xdr:nvSpPr>
        <xdr:cNvPr id="3763" name="Text Box 708"/>
        <xdr:cNvSpPr txBox="1">
          <a:spLocks noChangeArrowheads="1"/>
        </xdr:cNvSpPr>
      </xdr:nvSpPr>
      <xdr:spPr bwMode="auto">
        <a:xfrm>
          <a:off x="4686300" y="7410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64" name="Text Box 709"/>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65" name="Text Box 710"/>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66" name="Text Box 711"/>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67" name="Text Box 712"/>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68" name="Text Box 715"/>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69" name="Text Box 716"/>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70" name="Text Box 717"/>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71" name="Text Box 718"/>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72" name="Text Box 719"/>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73" name="Text Box 720"/>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74" name="Text Box 721"/>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75" name="Text Box 722"/>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76" name="Text Box 755"/>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77" name="Text Box 756"/>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78" name="Text Box 757"/>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79" name="Text Box 758"/>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80" name="Text Box 759"/>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81" name="Text Box 760"/>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82" name="Text Box 761"/>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83" name="Text Box 762"/>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84" name="Text Box 763"/>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85" name="Text Box 764"/>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86" name="Text Box 765"/>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87" name="Text Box 766"/>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88" name="Text Box 767"/>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89" name="Text Box 768"/>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90" name="Text Box 769"/>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91" name="Text Box 770"/>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92" name="Text Box 771"/>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93" name="Text Box 772"/>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94" name="Text Box 773"/>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95" name="Text Box 774"/>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96" name="Text Box 775"/>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97" name="Text Box 776"/>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98" name="Text Box 777"/>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389</xdr:row>
      <xdr:rowOff>0</xdr:rowOff>
    </xdr:from>
    <xdr:ext cx="85725" cy="205409"/>
    <xdr:sp macro="" textlink="">
      <xdr:nvSpPr>
        <xdr:cNvPr id="3799" name="Text Box 778"/>
        <xdr:cNvSpPr txBox="1">
          <a:spLocks noChangeArrowheads="1"/>
        </xdr:cNvSpPr>
      </xdr:nvSpPr>
      <xdr:spPr bwMode="auto">
        <a:xfrm>
          <a:off x="4686300" y="7410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00" name="Text Box 295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01" name="Text Box 295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02" name="Text Box 295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03" name="Text Box 295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04" name="Text Box 295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05" name="Text Box 295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06" name="Text Box 295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07" name="Text Box 295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08" name="Text Box 295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09" name="Text Box 296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10" name="Text Box 296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11" name="Text Box 296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12" name="Text Box 296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13" name="Text Box 296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14" name="Text Box 296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15" name="Text Box 296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16" name="Text Box 296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17" name="Text Box 296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18" name="Text Box 296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19" name="Text Box 297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20" name="Text Box 297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21" name="Text Box 297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22" name="Text Box 297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23" name="Text Box 297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24" name="Text Box 297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25" name="Text Box 297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26" name="Text Box 297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27" name="Text Box 297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28" name="Text Box 297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29" name="Text Box 298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30" name="Text Box 298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31" name="Text Box 298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32" name="Text Box 298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33" name="Text Box 298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34" name="Text Box 298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35" name="Text Box 298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36" name="Text Box 298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37" name="Text Box 298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38" name="Text Box 298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39" name="Text Box 299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40" name="Text Box 299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41" name="Text Box 299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42" name="Text Box 299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43" name="Text Box 299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44" name="Text Box 299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45" name="Text Box 299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46" name="Text Box 299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47" name="Text Box 299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48" name="Text Box 299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49" name="Text Box 300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50" name="Text Box 300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51" name="Text Box 300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52" name="Text Box 300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53" name="Text Box 300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54" name="Text Box 300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55" name="Text Box 300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56" name="Text Box 300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57" name="Text Box 300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58" name="Text Box 300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59" name="Text Box 301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60" name="Text Box 301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61" name="Text Box 301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62" name="Text Box 301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63" name="Text Box 301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64" name="Text Box 301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65" name="Text Box 301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66" name="Text Box 301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67" name="Text Box 301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68" name="Text Box 301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69" name="Text Box 302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70" name="Text Box 302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71" name="Text Box 302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72" name="Text Box 302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73" name="Text Box 302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74" name="Text Box 302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75" name="Text Box 302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76" name="Text Box 302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77" name="Text Box 302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78" name="Text Box 302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79" name="Text Box 303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80" name="Text Box 303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81" name="Text Box 303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82" name="Text Box 303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83" name="Text Box 303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84" name="Text Box 303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85" name="Text Box 303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86" name="Text Box 303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87" name="Text Box 303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88" name="Text Box 303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89" name="Text Box 304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90" name="Text Box 304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91" name="Text Box 304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92" name="Text Box 304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93" name="Text Box 304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94" name="Text Box 304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95" name="Text Box 304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96" name="Text Box 304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97" name="Text Box 304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98" name="Text Box 304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899" name="Text Box 305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00" name="Text Box 305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01" name="Text Box 305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02" name="Text Box 305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03" name="Text Box 305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04" name="Text Box 305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05" name="Text Box 305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06" name="Text Box 305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07" name="Text Box 305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08" name="Text Box 305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09" name="Text Box 306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10" name="Text Box 306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11" name="Text Box 306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12" name="Text Box 306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13" name="Text Box 306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14" name="Text Box 306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15" name="Text Box 306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16" name="Text Box 306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17" name="Text Box 306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18" name="Text Box 306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19" name="Text Box 307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20" name="Text Box 307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21" name="Text Box 307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22" name="Text Box 307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23" name="Text Box 307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24" name="Text Box 307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25" name="Text Box 307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26" name="Text Box 307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27" name="Text Box 307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28" name="Text Box 307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29" name="Text Box 308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30" name="Text Box 308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31" name="Text Box 308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32" name="Text Box 308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33" name="Text Box 308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34" name="Text Box 308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35" name="Text Box 308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36" name="Text Box 308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37" name="Text Box 308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38" name="Text Box 308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39" name="Text Box 309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40" name="Text Box 309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41" name="Text Box 309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42" name="Text Box 309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43" name="Text Box 309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44" name="Text Box 309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45" name="Text Box 309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46" name="Text Box 309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47" name="Text Box 309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48" name="Text Box 309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49" name="Text Box 310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50" name="Text Box 310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51" name="Text Box 310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52" name="Text Box 310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53" name="Text Box 310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54" name="Text Box 310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55" name="Text Box 310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56" name="Text Box 310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57" name="Text Box 310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58" name="Text Box 310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59" name="Text Box 311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60" name="Text Box 311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61" name="Text Box 311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62" name="Text Box 311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63" name="Text Box 311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64" name="Text Box 311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65" name="Text Box 311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66" name="Text Box 311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67" name="Text Box 311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68" name="Text Box 311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69" name="Text Box 312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70" name="Text Box 312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71" name="Text Box 312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72" name="Text Box 312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73" name="Text Box 312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74" name="Text Box 312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75" name="Text Box 312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76" name="Text Box 312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77" name="Text Box 312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78" name="Text Box 312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79" name="Text Box 313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80" name="Text Box 313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81" name="Text Box 313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82" name="Text Box 313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83" name="Text Box 313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84" name="Text Box 313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85" name="Text Box 313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86" name="Text Box 313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87" name="Text Box 313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88" name="Text Box 313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89" name="Text Box 314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90" name="Text Box 314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91" name="Text Box 314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92" name="Text Box 314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93" name="Text Box 314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94" name="Text Box 314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95" name="Text Box 314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96" name="Text Box 314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97" name="Text Box 314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98" name="Text Box 314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3999" name="Text Box 315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00" name="Text Box 315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01" name="Text Box 315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02" name="Text Box 315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03" name="Text Box 315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04" name="Text Box 455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05" name="Text Box 456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06" name="Text Box 456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07" name="Text Box 456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08" name="Text Box 456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09" name="Text Box 456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10" name="Text Box 456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11" name="Text Box 456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12" name="Text Box 456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13" name="Text Box 456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14" name="Text Box 456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15" name="Text Box 457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16" name="Text Box 457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17" name="Text Box 457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18" name="Text Box 457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19" name="Text Box 457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20" name="Text Box 457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21" name="Text Box 457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22" name="Text Box 457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23" name="Text Box 457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24" name="Text Box 457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25" name="Text Box 458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26" name="Text Box 458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27" name="Text Box 458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28" name="Text Box 458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29" name="Text Box 458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30" name="Text Box 458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31" name="Text Box 458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32" name="Text Box 458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33" name="Text Box 458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34" name="Text Box 458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35" name="Text Box 459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36" name="Text Box 459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37" name="Text Box 459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38" name="Text Box 459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39" name="Text Box 459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40" name="Text Box 459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41" name="Text Box 459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42" name="Text Box 459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43" name="Text Box 459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44" name="Text Box 459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45" name="Text Box 460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46" name="Text Box 460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47" name="Text Box 460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48" name="Text Box 460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49" name="Text Box 460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50" name="Text Box 460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51" name="Text Box 460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52" name="Text Box 460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53" name="Text Box 460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54" name="Text Box 460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55" name="Text Box 461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56" name="Text Box 461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57" name="Text Box 461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58" name="Text Box 461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59" name="Text Box 461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60" name="Text Box 461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61" name="Text Box 461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62" name="Text Box 461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63" name="Text Box 461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64" name="Text Box 461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65" name="Text Box 462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66" name="Text Box 462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67" name="Text Box 462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68" name="Text Box 462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69" name="Text Box 462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70" name="Text Box 462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71" name="Text Box 462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72" name="Text Box 462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73" name="Text Box 462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74" name="Text Box 462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75" name="Text Box 463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76" name="Text Box 463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77" name="Text Box 463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78" name="Text Box 463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79" name="Text Box 463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80" name="Text Box 463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81" name="Text Box 463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82" name="Text Box 463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83" name="Text Box 463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84" name="Text Box 463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85" name="Text Box 464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86" name="Text Box 464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87" name="Text Box 464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88" name="Text Box 464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89" name="Text Box 464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90" name="Text Box 464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91" name="Text Box 464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92" name="Text Box 464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93" name="Text Box 464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94" name="Text Box 464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95" name="Text Box 465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96" name="Text Box 465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97" name="Text Box 465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98" name="Text Box 465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099" name="Text Box 465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00" name="Text Box 465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01" name="Text Box 465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02" name="Text Box 465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03" name="Text Box 465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04" name="Text Box 465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05" name="Text Box 466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06" name="Text Box 466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07" name="Text Box 466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08" name="Text Box 466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09" name="Text Box 466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10" name="Text Box 466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11" name="Text Box 466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12" name="Text Box 466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13" name="Text Box 466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14" name="Text Box 466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15" name="Text Box 467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16" name="Text Box 467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17" name="Text Box 467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18" name="Text Box 467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19" name="Text Box 467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20" name="Text Box 467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21" name="Text Box 467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22" name="Text Box 467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23" name="Text Box 467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24" name="Text Box 467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25" name="Text Box 468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26" name="Text Box 468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27" name="Text Box 468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28" name="Text Box 468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29" name="Text Box 468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30" name="Text Box 468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31" name="Text Box 468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32" name="Text Box 468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33" name="Text Box 468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34" name="Text Box 468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35" name="Text Box 469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36" name="Text Box 469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37" name="Text Box 469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38" name="Text Box 469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39" name="Text Box 469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40" name="Text Box 469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41" name="Text Box 469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42" name="Text Box 469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43" name="Text Box 469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44" name="Text Box 469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45" name="Text Box 470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46" name="Text Box 470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47" name="Text Box 470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48" name="Text Box 470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49" name="Text Box 470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50" name="Text Box 470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51" name="Text Box 470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52" name="Text Box 470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53" name="Text Box 470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54" name="Text Box 470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55" name="Text Box 471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56" name="Text Box 471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57" name="Text Box 471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58" name="Text Box 471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59" name="Text Box 471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60" name="Text Box 471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61" name="Text Box 471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62" name="Text Box 471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63" name="Text Box 471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64" name="Text Box 471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65" name="Text Box 472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66" name="Text Box 472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67" name="Text Box 472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68" name="Text Box 472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69" name="Text Box 472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70" name="Text Box 472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71" name="Text Box 472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72" name="Text Box 472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73" name="Text Box 472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74" name="Text Box 472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75" name="Text Box 473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76" name="Text Box 473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77" name="Text Box 473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78" name="Text Box 473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79" name="Text Box 473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80" name="Text Box 473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81" name="Text Box 473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82" name="Text Box 473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83" name="Text Box 473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84" name="Text Box 473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85" name="Text Box 474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86" name="Text Box 474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87" name="Text Box 474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88" name="Text Box 474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89" name="Text Box 474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90" name="Text Box 474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91" name="Text Box 474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92" name="Text Box 474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93" name="Text Box 474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94" name="Text Box 474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95" name="Text Box 475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96" name="Text Box 475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97" name="Text Box 475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98" name="Text Box 475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199" name="Text Box 475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00" name="Text Box 475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01" name="Text Box 475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02" name="Text Box 475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03" name="Text Box 475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04" name="Text Box 475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05" name="Text Box 476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06" name="Text Box 476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07" name="Text Box 476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08" name="Text Box 476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09" name="Text Box 476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10" name="Text Box 476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11" name="Text Box 476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12" name="Text Box 476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13" name="Text Box 476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14" name="Text Box 476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15" name="Text Box 477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16" name="Text Box 477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17" name="Text Box 477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18" name="Text Box 477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19" name="Text Box 477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20" name="Text Box 477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21" name="Text Box 477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22" name="Text Box 477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23" name="Text Box 477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24" name="Text Box 477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25" name="Text Box 478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26" name="Text Box 478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27" name="Text Box 478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28" name="Text Box 478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29" name="Text Box 478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30" name="Text Box 478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31" name="Text Box 478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32" name="Text Box 478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33" name="Text Box 478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34" name="Text Box 478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35" name="Text Box 479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36" name="Text Box 479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37" name="Text Box 479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38" name="Text Box 479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39" name="Text Box 479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40" name="Text Box 479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41" name="Text Box 479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42" name="Text Box 479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43" name="Text Box 479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44" name="Text Box 479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45" name="Text Box 480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46" name="Text Box 480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47" name="Text Box 480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48" name="Text Box 480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49" name="Text Box 480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50" name="Text Box 480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51" name="Text Box 480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52" name="Text Box 480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53" name="Text Box 480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54" name="Text Box 480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55" name="Text Box 481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56" name="Text Box 481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57" name="Text Box 481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58" name="Text Box 481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59" name="Text Box 481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60" name="Text Box 481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61" name="Text Box 481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62" name="Text Box 481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63" name="Text Box 481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64" name="Text Box 481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65" name="Text Box 482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66" name="Text Box 482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67" name="Text Box 482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68" name="Text Box 482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69" name="Text Box 482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70" name="Text Box 482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71" name="Text Box 482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72" name="Text Box 482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73" name="Text Box 482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74" name="Text Box 482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75" name="Text Box 483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76" name="Text Box 483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77" name="Text Box 483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78" name="Text Box 483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79" name="Text Box 483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80" name="Text Box 483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81" name="Text Box 483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82" name="Text Box 483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83" name="Text Box 483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84" name="Text Box 483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85" name="Text Box 484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86" name="Text Box 484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87" name="Text Box 484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88" name="Text Box 484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89" name="Text Box 484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90" name="Text Box 484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91" name="Text Box 484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92" name="Text Box 484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93" name="Text Box 484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94" name="Text Box 484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95" name="Text Box 485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96" name="Text Box 485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97" name="Text Box 485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98" name="Text Box 485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299" name="Text Box 485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00" name="Text Box 485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01" name="Text Box 485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02" name="Text Box 485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03" name="Text Box 485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04" name="Text Box 485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05" name="Text Box 486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06" name="Text Box 486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07" name="Text Box 486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08" name="Text Box 486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09" name="Text Box 486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10" name="Text Box 486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11" name="Text Box 486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12" name="Text Box 486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13" name="Text Box 486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14" name="Text Box 486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15" name="Text Box 487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16" name="Text Box 487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17" name="Text Box 487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18" name="Text Box 487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19" name="Text Box 487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20" name="Text Box 487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21" name="Text Box 487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22" name="Text Box 487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23" name="Text Box 487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24" name="Text Box 487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25" name="Text Box 488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26" name="Text Box 488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27" name="Text Box 488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28" name="Text Box 488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29" name="Text Box 488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30" name="Text Box 488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31" name="Text Box 488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32" name="Text Box 488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33" name="Text Box 488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34" name="Text Box 488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35" name="Text Box 489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36" name="Text Box 489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37" name="Text Box 489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38" name="Text Box 489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39" name="Text Box 489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40" name="Text Box 489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41" name="Text Box 489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42" name="Text Box 489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43" name="Text Box 489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44" name="Text Box 489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45" name="Text Box 490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46" name="Text Box 490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47" name="Text Box 490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48" name="Text Box 490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49" name="Text Box 490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50" name="Text Box 490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51" name="Text Box 490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52" name="Text Box 490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53" name="Text Box 490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54" name="Text Box 490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55" name="Text Box 491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56" name="Text Box 491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57" name="Text Box 491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58" name="Text Box 491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59" name="Text Box 491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60" name="Text Box 491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61" name="Text Box 491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62" name="Text Box 491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63" name="Text Box 491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64" name="Text Box 491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65" name="Text Box 492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66" name="Text Box 492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67" name="Text Box 492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68" name="Text Box 492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69" name="Text Box 492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70" name="Text Box 492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71" name="Text Box 492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72" name="Text Box 492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73" name="Text Box 492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74" name="Text Box 492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75" name="Text Box 493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76" name="Text Box 493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77" name="Text Box 493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78" name="Text Box 493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79" name="Text Box 493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80" name="Text Box 493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81" name="Text Box 493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82" name="Text Box 493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83" name="Text Box 493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84" name="Text Box 493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85" name="Text Box 494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86" name="Text Box 494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87" name="Text Box 494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88" name="Text Box 494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89" name="Text Box 494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90" name="Text Box 494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91" name="Text Box 494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92" name="Text Box 494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93" name="Text Box 494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94" name="Text Box 494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95" name="Text Box 495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96" name="Text Box 495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97" name="Text Box 495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98" name="Text Box 495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399" name="Text Box 495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00" name="Text Box 495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01" name="Text Box 495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02" name="Text Box 495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03" name="Text Box 495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04" name="Text Box 495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05" name="Text Box 496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06" name="Text Box 496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07" name="Text Box 496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08" name="Text Box 496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09" name="Text Box 496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10" name="Text Box 496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11" name="Text Box 496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12" name="Text Box 496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13" name="Text Box 496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14" name="Text Box 496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15" name="Text Box 497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16" name="Text Box 497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17" name="Text Box 497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18" name="Text Box 497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19" name="Text Box 497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20" name="Text Box 497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21" name="Text Box 497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22" name="Text Box 497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23" name="Text Box 497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24" name="Text Box 497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25" name="Text Box 498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26" name="Text Box 498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27" name="Text Box 498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28" name="Text Box 498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29" name="Text Box 498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30" name="Text Box 498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31" name="Text Box 498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32" name="Text Box 498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33" name="Text Box 498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34" name="Text Box 498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35" name="Text Box 499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36" name="Text Box 499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37" name="Text Box 499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38" name="Text Box 499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39" name="Text Box 499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40" name="Text Box 499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41" name="Text Box 499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42" name="Text Box 499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43" name="Text Box 499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44" name="Text Box 499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45" name="Text Box 500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46" name="Text Box 500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47" name="Text Box 500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48" name="Text Box 500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49" name="Text Box 500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50" name="Text Box 500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51" name="Text Box 500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52" name="Text Box 500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53" name="Text Box 500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54" name="Text Box 500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55" name="Text Box 501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56" name="Text Box 501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57" name="Text Box 501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58" name="Text Box 501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59" name="Text Box 501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60" name="Text Box 501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61" name="Text Box 501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62" name="Text Box 501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63" name="Text Box 501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64" name="Text Box 501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65" name="Text Box 502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66" name="Text Box 502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67" name="Text Box 502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68" name="Text Box 502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69" name="Text Box 502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70" name="Text Box 502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71" name="Text Box 502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72" name="Text Box 502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73" name="Text Box 502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74" name="Text Box 502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75" name="Text Box 503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76" name="Text Box 503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77" name="Text Box 503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78" name="Text Box 503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79" name="Text Box 503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80" name="Text Box 503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81" name="Text Box 503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82" name="Text Box 503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83" name="Text Box 503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84" name="Text Box 503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85" name="Text Box 504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86" name="Text Box 504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87" name="Text Box 504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88" name="Text Box 504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89" name="Text Box 504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90" name="Text Box 504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91" name="Text Box 504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92" name="Text Box 504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93" name="Text Box 504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94" name="Text Box 504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95" name="Text Box 505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96" name="Text Box 505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97" name="Text Box 505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98" name="Text Box 505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499" name="Text Box 505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00" name="Text Box 505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01" name="Text Box 505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02" name="Text Box 505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03" name="Text Box 505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04" name="Text Box 505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05" name="Text Box 506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06" name="Text Box 506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07" name="Text Box 506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08" name="Text Box 506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09" name="Text Box 506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10" name="Text Box 506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11" name="Text Box 506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12" name="Text Box 506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13" name="Text Box 506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14" name="Text Box 506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15" name="Text Box 507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16" name="Text Box 507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17" name="Text Box 507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18" name="Text Box 507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19" name="Text Box 507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20" name="Text Box 507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21" name="Text Box 507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22" name="Text Box 507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23" name="Text Box 507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24" name="Text Box 507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25" name="Text Box 508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26" name="Text Box 508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27" name="Text Box 508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28" name="Text Box 508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29" name="Text Box 508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30" name="Text Box 508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31" name="Text Box 508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32" name="Text Box 508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33" name="Text Box 508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34" name="Text Box 508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35" name="Text Box 509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36" name="Text Box 509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37" name="Text Box 509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38" name="Text Box 509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39" name="Text Box 509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40" name="Text Box 509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41" name="Text Box 509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42" name="Text Box 509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43" name="Text Box 509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44" name="Text Box 509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45" name="Text Box 510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46" name="Text Box 510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47" name="Text Box 510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48" name="Text Box 510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49" name="Text Box 510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50" name="Text Box 510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51" name="Text Box 510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52" name="Text Box 510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53" name="Text Box 510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54" name="Text Box 510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55" name="Text Box 511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56" name="Text Box 511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57" name="Text Box 511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58" name="Text Box 511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59" name="Text Box 511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60" name="Text Box 511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61" name="Text Box 511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62" name="Text Box 511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63" name="Text Box 511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64" name="Text Box 511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65" name="Text Box 512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66" name="Text Box 512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67" name="Text Box 512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68" name="Text Box 512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69" name="Text Box 512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70" name="Text Box 512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71" name="Text Box 512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72" name="Text Box 512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73" name="Text Box 512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74" name="Text Box 512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75" name="Text Box 513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76" name="Text Box 513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77" name="Text Box 513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78" name="Text Box 513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79" name="Text Box 513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80" name="Text Box 513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81" name="Text Box 513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82" name="Text Box 513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83" name="Text Box 513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84" name="Text Box 513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85" name="Text Box 514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86" name="Text Box 514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87" name="Text Box 514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88" name="Text Box 514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89" name="Text Box 514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90" name="Text Box 514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91" name="Text Box 514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92" name="Text Box 514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93" name="Text Box 514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94" name="Text Box 514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95" name="Text Box 515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96" name="Text Box 519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97" name="Text Box 519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98" name="Text Box 519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599" name="Text Box 519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00" name="Text Box 519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01" name="Text Box 519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02" name="Text Box 519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03" name="Text Box 520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04" name="Text Box 520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05" name="Text Box 520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06" name="Text Box 520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07" name="Text Box 520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08" name="Text Box 520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09" name="Text Box 520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10" name="Text Box 520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11" name="Text Box 520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12" name="Text Box 520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13" name="Text Box 521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14" name="Text Box 521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15" name="Text Box 521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16" name="Text Box 521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17" name="Text Box 521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18" name="Text Box 521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19" name="Text Box 521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20" name="Text Box 521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21" name="Text Box 521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22" name="Text Box 521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23" name="Text Box 522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24" name="Text Box 522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25" name="Text Box 522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26" name="Text Box 522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27" name="Text Box 522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28" name="Text Box 522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29" name="Text Box 522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30" name="Text Box 522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31" name="Text Box 522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32" name="Text Box 522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33" name="Text Box 523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34" name="Text Box 523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35" name="Text Box 523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36" name="Text Box 523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37" name="Text Box 523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38" name="Text Box 523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39" name="Text Box 523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40" name="Text Box 523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41" name="Text Box 523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42" name="Text Box 523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43" name="Text Box 524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44" name="Text Box 524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45" name="Text Box 524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46" name="Text Box 524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47" name="Text Box 524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48" name="Text Box 524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49" name="Text Box 524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50" name="Text Box 524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51" name="Text Box 524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52" name="Text Box 524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53" name="Text Box 525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54" name="Text Box 525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55" name="Text Box 525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56" name="Text Box 525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57" name="Text Box 525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58" name="Text Box 525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59" name="Text Box 525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60" name="Text Box 525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61" name="Text Box 525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62" name="Text Box 525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63" name="Text Box 526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64" name="Text Box 526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65" name="Text Box 526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66" name="Text Box 526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67" name="Text Box 526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68" name="Text Box 526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69" name="Text Box 526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70" name="Text Box 526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71" name="Text Box 526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72" name="Text Box 526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73" name="Text Box 527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74" name="Text Box 5271"/>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75" name="Text Box 5272"/>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76" name="Text Box 5273"/>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77" name="Text Box 5274"/>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78" name="Text Box 5275"/>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79" name="Text Box 5276"/>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80" name="Text Box 5277"/>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81" name="Text Box 5278"/>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82" name="Text Box 5279"/>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390</xdr:row>
      <xdr:rowOff>0</xdr:rowOff>
    </xdr:from>
    <xdr:ext cx="85725" cy="205409"/>
    <xdr:sp macro="" textlink="">
      <xdr:nvSpPr>
        <xdr:cNvPr id="4683" name="Text Box 5280"/>
        <xdr:cNvSpPr txBox="1">
          <a:spLocks noChangeArrowheads="1"/>
        </xdr:cNvSpPr>
      </xdr:nvSpPr>
      <xdr:spPr bwMode="auto">
        <a:xfrm>
          <a:off x="4686300" y="742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19049</xdr:rowOff>
    </xdr:to>
    <xdr:sp macro="" textlink="">
      <xdr:nvSpPr>
        <xdr:cNvPr id="2" name="Text Box 2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 name="Text Box 2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 name="Text Box 2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 name="Text Box 2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 name="Text Box 2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 name="Text Box 2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 name="Text Box 2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 name="Text Box 2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 name="Text Box 2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 name="Text Box 2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 name="Text Box 2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 name="Text Box 2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 name="Text Box 2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 name="Text Box 2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 name="Text Box 2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 name="Text Box 2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 name="Text Box 2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 name="Text Box 2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 name="Text Box 2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 name="Text Box 2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 name="Text Box 2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 name="Text Box 2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 name="Text Box 2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 name="Text Box 2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 name="Text Box 2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 name="Text Box 2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 name="Text Box 2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 name="Text Box 2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 name="Text Box 2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 name="Text Box 2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 name="Text Box 2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 name="Text Box 2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 name="Text Box 2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 name="Text Box 2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 name="Text Box 2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 name="Text Box 2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 name="Text Box 2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 name="Text Box 2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 name="Text Box 2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 name="Text Box 2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 name="Text Box 2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 name="Text Box 2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 name="Text Box 2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 name="Text Box 2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 name="Text Box 2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 name="Text Box 2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 name="Text Box 2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 name="Text Box 2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 name="Text Box 2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 name="Text Box 2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 name="Text Box 2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 name="Text Box 2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 name="Text Box 2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 name="Text Box 2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 name="Text Box 2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 name="Text Box 2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 name="Text Box 2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 name="Text Box 2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 name="Text Box 2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 name="Text Box 2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 name="Text Box 2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 name="Text Box 2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 name="Text Box 2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 name="Text Box 2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 name="Text Box 2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 name="Text Box 2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 name="Text Box 2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 name="Text Box 2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 name="Text Box 2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 name="Text Box 2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 name="Text Box 2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 name="Text Box 2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 name="Text Box 2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 name="Text Box 2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 name="Text Box 2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 name="Text Box 2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 name="Text Box 2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 name="Text Box 2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 name="Text Box 2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 name="Text Box 2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 name="Text Box 2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 name="Text Box 2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 name="Text Box 2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 name="Text Box 2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 name="Text Box 2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 name="Text Box 2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 name="Text Box 2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 name="Text Box 2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 name="Text Box 2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 name="Text Box 2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 name="Text Box 2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 name="Text Box 2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 name="Text Box 2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 name="Text Box 2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 name="Text Box 2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 name="Text Box 2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 name="Text Box 2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 name="Text Box 2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 name="Text Box 2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 name="Text Box 2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 name="Text Box 2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 name="Text Box 2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 name="Text Box 2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 name="Text Box 2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 name="Text Box 2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 name="Text Box 2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 name="Text Box 2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 name="Text Box 2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 name="Text Box 2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 name="Text Box 2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 name="Text Box 2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 name="Text Box 2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 name="Text Box 2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 name="Text Box 2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 name="Text Box 2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 name="Text Box 2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 name="Text Box 2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 name="Text Box 2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 name="Text Box 2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 name="Text Box 2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 name="Text Box 2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 name="Text Box 2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 name="Text Box 2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 name="Text Box 2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 name="Text Box 2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 name="Text Box 2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 name="Text Box 2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 name="Text Box 2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 name="Text Box 2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 name="Text Box 2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 name="Text Box 2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 name="Text Box 2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 name="Text Box 2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 name="Text Box 2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 name="Text Box 2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 name="Text Box 2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 name="Text Box 2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 name="Text Box 2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 name="Text Box 2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 name="Text Box 2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 name="Text Box 2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 name="Text Box 2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 name="Text Box 2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 name="Text Box 2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 name="Text Box 2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 name="Text Box 2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 name="Text Box 2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 name="Text Box 2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 name="Text Box 2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 name="Text Box 2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 name="Text Box 2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 name="Text Box 2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 name="Text Box 2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 name="Text Box 2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 name="Text Box 2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 name="Text Box 2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 name="Text Box 2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 name="Text Box 2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 name="Text Box 2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 name="Text Box 2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 name="Text Box 2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 name="Text Box 2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 name="Text Box 2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 name="Text Box 2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 name="Text Box 2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 name="Text Box 2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 name="Text Box 2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 name="Text Box 2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 name="Text Box 2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 name="Text Box 2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 name="Text Box 2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 name="Text Box 2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 name="Text Box 2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 name="Text Box 2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 name="Text Box 2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 name="Text Box 2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 name="Text Box 2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 name="Text Box 2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 name="Text Box 2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 name="Text Box 2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 name="Text Box 2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 name="Text Box 2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 name="Text Box 2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 name="Text Box 2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 name="Text Box 2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 name="Text Box 2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 name="Text Box 2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 name="Text Box 2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 name="Text Box 2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 name="Text Box 2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 name="Text Box 2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 name="Text Box 2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 name="Text Box 2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 name="Text Box 2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 name="Text Box 2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 name="Text Box 2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 name="Text Box 2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 name="Text Box 2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 name="Text Box 2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 name="Text Box 2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 name="Text Box 2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 name="Text Box 2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 name="Text Box 2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 name="Text Box 2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 name="Text Box 2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 name="Text Box 2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 name="Text Box 2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 name="Text Box 2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 name="Text Box 2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 name="Text Box 2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 name="Text Box 2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 name="Text Box 2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 name="Text Box 2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 name="Text Box 2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 name="Text Box 2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 name="Text Box 2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 name="Text Box 2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 name="Text Box 2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 name="Text Box 2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 name="Text Box 2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 name="Text Box 2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 name="Text Box 2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 name="Text Box 2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 name="Text Box 2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 name="Text Box 2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 name="Text Box 2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 name="Text Box 2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 name="Text Box 2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 name="Text Box 2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 name="Text Box 2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 name="Text Box 2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 name="Text Box 2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 name="Text Box 2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 name="Text Box 2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 name="Text Box 2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 name="Text Box 2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 name="Text Box 2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 name="Text Box 2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 name="Text Box 2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 name="Text Box 2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 name="Text Box 2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 name="Text Box 2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 name="Text Box 2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 name="Text Box 2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 name="Text Box 2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 name="Text Box 2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 name="Text Box 2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 name="Text Box 2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 name="Text Box 2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 name="Text Box 2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 name="Text Box 2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 name="Text Box 2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 name="Text Box 2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 name="Text Box 2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 name="Text Box 2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 name="Text Box 2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 name="Text Box 2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 name="Text Box 2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 name="Text Box 2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 name="Text Box 2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 name="Text Box 2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 name="Text Box 2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 name="Text Box 2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 name="Text Box 2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 name="Text Box 2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 name="Text Box 2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 name="Text Box 2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 name="Text Box 2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 name="Text Box 2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 name="Text Box 2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 name="Text Box 2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 name="Text Box 2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 name="Text Box 2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 name="Text Box 2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 name="Text Box 2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 name="Text Box 2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 name="Text Box 2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 name="Text Box 2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0" name="Text Box 2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1" name="Text Box 2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2" name="Text Box 2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3" name="Text Box 2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4" name="Text Box 2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5" name="Text Box 2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6" name="Text Box 2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7" name="Text Box 2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8" name="Text Box 2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89" name="Text Box 2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0" name="Text Box 2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1" name="Text Box 2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2" name="Text Box 2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3" name="Text Box 2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4" name="Text Box 2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5" name="Text Box 2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6" name="Text Box 2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7" name="Text Box 2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8" name="Text Box 2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99" name="Text Box 2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0" name="Text Box 2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1" name="Text Box 2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2" name="Text Box 2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3" name="Text Box 2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4" name="Text Box 2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5" name="Text Box 2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6" name="Text Box 2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7" name="Text Box 2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8" name="Text Box 2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09" name="Text Box 2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0" name="Text Box 2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1" name="Text Box 2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2" name="Text Box 2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3" name="Text Box 2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4" name="Text Box 2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5" name="Text Box 2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6" name="Text Box 2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7" name="Text Box 2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8" name="Text Box 2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19" name="Text Box 2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0" name="Text Box 2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1" name="Text Box 2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2" name="Text Box 2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3" name="Text Box 2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4" name="Text Box 2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5" name="Text Box 2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6" name="Text Box 2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7" name="Text Box 2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8" name="Text Box 2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29" name="Text Box 2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0" name="Text Box 2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1" name="Text Box 2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2" name="Text Box 2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3" name="Text Box 2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4" name="Text Box 2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5" name="Text Box 2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6" name="Text Box 2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7" name="Text Box 2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8" name="Text Box 2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39" name="Text Box 2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0" name="Text Box 2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1" name="Text Box 2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2" name="Text Box 2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3" name="Text Box 2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4" name="Text Box 2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5" name="Text Box 2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6" name="Text Box 2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7" name="Text Box 2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8" name="Text Box 2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49" name="Text Box 2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0" name="Text Box 2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1" name="Text Box 2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2" name="Text Box 2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3" name="Text Box 2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4" name="Text Box 2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5" name="Text Box 2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6" name="Text Box 2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7" name="Text Box 2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8" name="Text Box 2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59" name="Text Box 2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0" name="Text Box 2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1" name="Text Box 2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2" name="Text Box 2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3" name="Text Box 2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4" name="Text Box 2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5" name="Text Box 2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6" name="Text Box 2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7" name="Text Box 2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8" name="Text Box 2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69" name="Text Box 2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0" name="Text Box 2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1" name="Text Box 2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2" name="Text Box 2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3" name="Text Box 2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4" name="Text Box 2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5" name="Text Box 3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6" name="Text Box 3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7" name="Text Box 3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8" name="Text Box 3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79" name="Text Box 3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0" name="Text Box 3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1" name="Text Box 3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2" name="Text Box 3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3" name="Text Box 3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4" name="Text Box 3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5" name="Text Box 3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6" name="Text Box 3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7" name="Text Box 3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8" name="Text Box 3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89" name="Text Box 3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0" name="Text Box 3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1" name="Text Box 3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2" name="Text Box 3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3" name="Text Box 3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4" name="Text Box 3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5" name="Text Box 3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6" name="Text Box 3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7" name="Text Box 3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8" name="Text Box 3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399" name="Text Box 3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0" name="Text Box 3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1" name="Text Box 3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2" name="Text Box 3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3" name="Text Box 3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4" name="Text Box 3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5" name="Text Box 3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6" name="Text Box 3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7" name="Text Box 3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8" name="Text Box 3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09" name="Text Box 3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0" name="Text Box 3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1" name="Text Box 3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2" name="Text Box 3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3" name="Text Box 3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4" name="Text Box 3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5" name="Text Box 3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6" name="Text Box 3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7" name="Text Box 3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8" name="Text Box 3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19" name="Text Box 3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0" name="Text Box 3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1" name="Text Box 3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2" name="Text Box 3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3" name="Text Box 3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4" name="Text Box 3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5" name="Text Box 3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6" name="Text Box 3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7" name="Text Box 3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8" name="Text Box 3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29" name="Text Box 3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0" name="Text Box 3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1" name="Text Box 3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2" name="Text Box 3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3" name="Text Box 3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4" name="Text Box 3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5" name="Text Box 3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6" name="Text Box 3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7" name="Text Box 3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8" name="Text Box 3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39" name="Text Box 3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0" name="Text Box 3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1" name="Text Box 3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2" name="Text Box 3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3" name="Text Box 3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4" name="Text Box 3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5" name="Text Box 3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6" name="Text Box 3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7" name="Text Box 3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8" name="Text Box 3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49" name="Text Box 3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0" name="Text Box 3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1" name="Text Box 3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2" name="Text Box 3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3" name="Text Box 3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4" name="Text Box 3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5" name="Text Box 3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6" name="Text Box 3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7" name="Text Box 3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8" name="Text Box 3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59" name="Text Box 3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0" name="Text Box 3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1" name="Text Box 3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2" name="Text Box 3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3" name="Text Box 3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4" name="Text Box 3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5" name="Text Box 3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6" name="Text Box 3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7" name="Text Box 3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8" name="Text Box 3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69" name="Text Box 3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0" name="Text Box 3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1" name="Text Box 3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2" name="Text Box 3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3" name="Text Box 3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4" name="Text Box 3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5" name="Text Box 3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6" name="Text Box 3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7" name="Text Box 3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8" name="Text Box 3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79" name="Text Box 3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0" name="Text Box 3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1" name="Text Box 3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2" name="Text Box 3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3" name="Text Box 3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4" name="Text Box 3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5" name="Text Box 3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6" name="Text Box 3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7" name="Text Box 3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8" name="Text Box 3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89" name="Text Box 3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0" name="Text Box 3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1" name="Text Box 3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2" name="Text Box 3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3" name="Text Box 3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4" name="Text Box 3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5" name="Text Box 3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6" name="Text Box 3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7" name="Text Box 3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8" name="Text Box 3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499" name="Text Box 3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0" name="Text Box 3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1" name="Text Box 3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2" name="Text Box 3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3" name="Text Box 3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4" name="Text Box 3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5" name="Text Box 3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6" name="Text Box 3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7" name="Text Box 3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8" name="Text Box 3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09" name="Text Box 3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0" name="Text Box 3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1" name="Text Box 3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2" name="Text Box 3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3" name="Text Box 3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4" name="Text Box 3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5" name="Text Box 3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6" name="Text Box 3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7" name="Text Box 3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8" name="Text Box 3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19" name="Text Box 3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0" name="Text Box 3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1" name="Text Box 3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2" name="Text Box 3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3" name="Text Box 3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4" name="Text Box 3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5" name="Text Box 3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6" name="Text Box 3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7" name="Text Box 3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8" name="Text Box 3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29" name="Text Box 3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0" name="Text Box 3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1" name="Text Box 3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2" name="Text Box 3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3" name="Text Box 3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4" name="Text Box 3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5" name="Text Box 3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6" name="Text Box 3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7" name="Text Box 3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8" name="Text Box 3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39" name="Text Box 3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0" name="Text Box 3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1" name="Text Box 3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2" name="Text Box 3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3" name="Text Box 3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4" name="Text Box 3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5" name="Text Box 3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6" name="Text Box 3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7" name="Text Box 3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8" name="Text Box 3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49" name="Text Box 3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0" name="Text Box 3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1" name="Text Box 3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2" name="Text Box 3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3" name="Text Box 3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4" name="Text Box 3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5" name="Text Box 3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6" name="Text Box 3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7" name="Text Box 3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8" name="Text Box 3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59" name="Text Box 3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0" name="Text Box 3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1" name="Text Box 3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2" name="Text Box 3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3" name="Text Box 3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4" name="Text Box 3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5" name="Text Box 3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6" name="Text Box 3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7" name="Text Box 3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8" name="Text Box 3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69" name="Text Box 3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0" name="Text Box 3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1" name="Text Box 3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2" name="Text Box 3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3" name="Text Box 3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4" name="Text Box 3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5" name="Text Box 3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6" name="Text Box 3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7" name="Text Box 3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8" name="Text Box 3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79" name="Text Box 3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0" name="Text Box 3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1" name="Text Box 3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2" name="Text Box 3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3" name="Text Box 3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4" name="Text Box 3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5" name="Text Box 3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6" name="Text Box 3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7" name="Text Box 3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8" name="Text Box 3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89" name="Text Box 3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0" name="Text Box 3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1" name="Text Box 3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2" name="Text Box 3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3" name="Text Box 3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4" name="Text Box 3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5" name="Text Box 3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6" name="Text Box 3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7" name="Text Box 3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8" name="Text Box 3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599" name="Text Box 3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0" name="Text Box 3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1" name="Text Box 3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2" name="Text Box 3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3" name="Text Box 3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4" name="Text Box 3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5" name="Text Box 3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6" name="Text Box 3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7" name="Text Box 3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8" name="Text Box 3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09" name="Text Box 3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0" name="Text Box 3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1" name="Text Box 3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2" name="Text Box 3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3" name="Text Box 3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4" name="Text Box 3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5" name="Text Box 3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6" name="Text Box 3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7" name="Text Box 3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8" name="Text Box 3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19" name="Text Box 3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0" name="Text Box 3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1" name="Text Box 3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2" name="Text Box 3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3" name="Text Box 3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4" name="Text Box 3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5" name="Text Box 3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6" name="Text Box 3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7" name="Text Box 3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8" name="Text Box 3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29" name="Text Box 3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0" name="Text Box 3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1" name="Text Box 3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2" name="Text Box 3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3" name="Text Box 3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4" name="Text Box 3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5" name="Text Box 3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6" name="Text Box 3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7" name="Text Box 3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8" name="Text Box 3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39" name="Text Box 3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0" name="Text Box 3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1" name="Text Box 3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2" name="Text Box 3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3" name="Text Box 3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4" name="Text Box 3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5" name="Text Box 3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6" name="Text Box 3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7" name="Text Box 3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8" name="Text Box 3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49" name="Text Box 3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0" name="Text Box 3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1" name="Text Box 3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2" name="Text Box 3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3" name="Text Box 3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4" name="Text Box 3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5" name="Text Box 3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6" name="Text Box 3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7" name="Text Box 3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8" name="Text Box 3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59" name="Text Box 3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0" name="Text Box 3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1" name="Text Box 3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2" name="Text Box 3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3" name="Text Box 3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4" name="Text Box 3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5" name="Text Box 3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6" name="Text Box 3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7" name="Text Box 3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8" name="Text Box 3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69" name="Text Box 3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0" name="Text Box 3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1" name="Text Box 3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2" name="Text Box 3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3" name="Text Box 3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4" name="Text Box 3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5" name="Text Box 3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6" name="Text Box 3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7" name="Text Box 3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8" name="Text Box 3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79" name="Text Box 3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0" name="Text Box 3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1" name="Text Box 3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2" name="Text Box 3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3" name="Text Box 3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4" name="Text Box 3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5" name="Text Box 3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6" name="Text Box 3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7" name="Text Box 3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8" name="Text Box 3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89" name="Text Box 3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0" name="Text Box 3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1" name="Text Box 3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2" name="Text Box 3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3" name="Text Box 3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4" name="Text Box 3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5" name="Text Box 3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6" name="Text Box 3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7" name="Text Box 3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8" name="Text Box 3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699" name="Text Box 3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0" name="Text Box 3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1" name="Text Box 3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2" name="Text Box 3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3" name="Text Box 3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4" name="Text Box 3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5" name="Text Box 3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6" name="Text Box 3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7" name="Text Box 3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8" name="Text Box 3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09" name="Text Box 3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0" name="Text Box 3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1" name="Text Box 3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2" name="Text Box 3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3" name="Text Box 3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4" name="Text Box 3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5" name="Text Box 3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6" name="Text Box 3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7" name="Text Box 3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8" name="Text Box 3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19" name="Text Box 3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0" name="Text Box 3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1" name="Text Box 3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2" name="Text Box 3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3" name="Text Box 3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4" name="Text Box 3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5" name="Text Box 3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6" name="Text Box 3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7" name="Text Box 3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8" name="Text Box 3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29" name="Text Box 3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0" name="Text Box 3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1" name="Text Box 3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2" name="Text Box 3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3" name="Text Box 3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4" name="Text Box 3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5" name="Text Box 3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6" name="Text Box 3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7" name="Text Box 3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8" name="Text Box 3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39" name="Text Box 3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0" name="Text Box 3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1" name="Text Box 3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2" name="Text Box 3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3" name="Text Box 3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4" name="Text Box 3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5" name="Text Box 3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6" name="Text Box 3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7" name="Text Box 3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8" name="Text Box 3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49" name="Text Box 3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0" name="Text Box 3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1" name="Text Box 3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 name="Text Box 3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 name="Text Box 3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 name="Text Box 3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 name="Text Box 3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 name="Text Box 3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 name="Text Box 3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 name="Text Box 3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 name="Text Box 3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 name="Text Box 3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 name="Text Box 3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 name="Text Box 3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 name="Text Box 3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 name="Text Box 3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 name="Text Box 3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 name="Text Box 3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 name="Text Box 3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 name="Text Box 3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 name="Text Box 3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 name="Text Box 3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 name="Text Box 3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 name="Text Box 3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 name="Text Box 3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 name="Text Box 3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 name="Text Box 3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 name="Text Box 3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 name="Text Box 3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 name="Text Box 3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 name="Text Box 3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 name="Text Box 3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 name="Text Box 3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 name="Text Box 3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 name="Text Box 3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 name="Text Box 3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 name="Text Box 3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 name="Text Box 3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 name="Text Box 3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 name="Text Box 3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 name="Text Box 3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 name="Text Box 3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 name="Text Box 3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 name="Text Box 3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 name="Text Box 3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 name="Text Box 34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 name="Text Box 34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 name="Text Box 34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 name="Text Box 34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 name="Text Box 34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 name="Text Box 34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 name="Text Box 34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 name="Text Box 34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 name="Text Box 3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 name="Text Box 3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 name="Text Box 3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 name="Text Box 3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 name="Text Box 3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 name="Text Box 3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 name="Text Box 3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 name="Text Box 3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 name="Text Box 3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 name="Text Box 3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 name="Text Box 3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 name="Text Box 3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 name="Text Box 3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 name="Text Box 3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 name="Text Box 3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 name="Text Box 3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 name="Text Box 3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 name="Text Box 3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 name="Text Box 3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 name="Text Box 3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 name="Text Box 3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 name="Text Box 3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 name="Text Box 3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 name="Text Box 3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 name="Text Box 3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 name="Text Box 3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 name="Text Box 3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 name="Text Box 3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 name="Text Box 3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 name="Text Box 3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 name="Text Box 3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 name="Text Box 3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 name="Text Box 3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 name="Text Box 3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 name="Text Box 3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 name="Text Box 3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 name="Text Box 3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 name="Text Box 3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 name="Text Box 3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 name="Text Box 3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 name="Text Box 3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 name="Text Box 3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 name="Text Box 34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 name="Text Box 34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 name="Text Box 34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 name="Text Box 34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 name="Text Box 34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 name="Text Box 34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 name="Text Box 34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 name="Text Box 34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 name="Text Box 34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 name="Text Box 34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 name="Text Box 34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 name="Text Box 34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 name="Text Box 34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 name="Text Box 34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 name="Text Box 34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 name="Text Box 34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 name="Text Box 34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 name="Text Box 34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 name="Text Box 34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 name="Text Box 34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 name="Text Box 34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 name="Text Box 34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 name="Text Box 34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 name="Text Box 34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 name="Text Box 34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 name="Text Box 34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 name="Text Box 34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 name="Text Box 34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 name="Text Box 34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 name="Text Box 34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 name="Text Box 34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 name="Text Box 35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 name="Text Box 35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 name="Text Box 35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 name="Text Box 35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 name="Text Box 35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 name="Text Box 35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 name="Text Box 35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 name="Text Box 35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 name="Text Box 35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 name="Text Box 35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 name="Text Box 35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 name="Text Box 35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 name="Text Box 35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 name="Text Box 35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 name="Text Box 35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 name="Text Box 35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 name="Text Box 35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 name="Text Box 35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 name="Text Box 35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 name="Text Box 35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 name="Text Box 35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 name="Text Box 35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 name="Text Box 35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 name="Text Box 35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 name="Text Box 35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 name="Text Box 35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 name="Text Box 35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 name="Text Box 35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 name="Text Box 35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 name="Text Box 35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 name="Text Box 35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 name="Text Box 35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 name="Text Box 35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 name="Text Box 35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 name="Text Box 35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 name="Text Box 35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 name="Text Box 35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 name="Text Box 35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 name="Text Box 35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 name="Text Box 35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 name="Text Box 35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 name="Text Box 35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 name="Text Box 35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 name="Text Box 35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 name="Text Box 35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 name="Text Box 35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 name="Text Box 35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 name="Text Box 35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 name="Text Box 35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 name="Text Box 35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 name="Text Box 35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 name="Text Box 35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 name="Text Box 35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 name="Text Box 35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 name="Text Box 35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 name="Text Box 35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 name="Text Box 35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 name="Text Box 35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 name="Text Box 35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 name="Text Box 35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 name="Text Box 35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 name="Text Box 35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 name="Text Box 35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 name="Text Box 35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 name="Text Box 35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 name="Text Box 35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 name="Text Box 35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 name="Text Box 35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 name="Text Box 35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 name="Text Box 35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 name="Text Box 35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 name="Text Box 35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 name="Text Box 35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 name="Text Box 35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 name="Text Box 35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 name="Text Box 35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 name="Text Box 35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 name="Text Box 35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 name="Text Box 35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 name="Text Box 35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 name="Text Box 35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 name="Text Box 35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 name="Text Box 35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 name="Text Box 35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 name="Text Box 35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 name="Text Box 3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 name="Text Box 3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 name="Text Box 3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 name="Text Box 3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 name="Text Box 3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 name="Text Box 3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 name="Text Box 3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 name="Text Box 3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 name="Text Box 3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 name="Text Box 3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 name="Text Box 3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 name="Text Box 3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 name="Text Box 3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 name="Text Box 3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 name="Text Box 3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 name="Text Box 3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 name="Text Box 3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 name="Text Box 3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 name="Text Box 3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 name="Text Box 3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 name="Text Box 3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 name="Text Box 3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 name="Text Box 3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 name="Text Box 3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 name="Text Box 3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 name="Text Box 3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 name="Text Box 3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 name="Text Box 3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 name="Text Box 3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 name="Text Box 3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 name="Text Box 3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 name="Text Box 3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 name="Text Box 3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 name="Text Box 3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 name="Text Box 3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 name="Text Box 3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 name="Text Box 3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 name="Text Box 3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 name="Text Box 3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 name="Text Box 3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 name="Text Box 3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 name="Text Box 3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 name="Text Box 3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 name="Text Box 3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 name="Text Box 3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 name="Text Box 3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 name="Text Box 3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 name="Text Box 3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 name="Text Box 3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 name="Text Box 3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 name="Text Box 3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 name="Text Box 3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 name="Text Box 3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 name="Text Box 3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 name="Text Box 3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 name="Text Box 3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 name="Text Box 3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 name="Text Box 3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 name="Text Box 3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 name="Text Box 3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 name="Text Box 36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 name="Text Box 36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 name="Text Box 36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 name="Text Box 36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 name="Text Box 36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 name="Text Box 36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 name="Text Box 36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 name="Text Box 36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 name="Text Box 36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 name="Text Box 36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 name="Text Box 36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1" name="Text Box 36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2" name="Text Box 36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3" name="Text Box 36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4" name="Text Box 36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5" name="Text Box 36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6" name="Text Box 36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7" name="Text Box 36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8" name="Text Box 36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9" name="Text Box 36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0" name="Text Box 36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1" name="Text Box 36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2" name="Text Box 36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3" name="Text Box 36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4" name="Text Box 36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5" name="Text Box 36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6" name="Text Box 36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7" name="Text Box 36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8" name="Text Box 36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49" name="Text Box 36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0" name="Text Box 36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1" name="Text Box 36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2" name="Text Box 36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3" name="Text Box 36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4" name="Text Box 36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5" name="Text Box 36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6" name="Text Box 36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7" name="Text Box 36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8" name="Text Box 36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59" name="Text Box 36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0" name="Text Box 36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1" name="Text Box 36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2" name="Text Box 3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3" name="Text Box 3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4" name="Text Box 3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5" name="Text Box 3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6" name="Text Box 3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7" name="Text Box 3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8" name="Text Box 3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69" name="Text Box 3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0" name="Text Box 3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1" name="Text Box 3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2" name="Text Box 3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3" name="Text Box 3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4" name="Text Box 3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5" name="Text Box 3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6" name="Text Box 3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7" name="Text Box 3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8" name="Text Box 3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79" name="Text Box 3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0" name="Text Box 3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1" name="Text Box 3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2" name="Text Box 3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3" name="Text Box 3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4" name="Text Box 3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5" name="Text Box 3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6" name="Text Box 3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7" name="Text Box 3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8" name="Text Box 3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89" name="Text Box 3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0" name="Text Box 3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1" name="Text Box 3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2" name="Text Box 3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3" name="Text Box 3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4" name="Text Box 3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5" name="Text Box 3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6" name="Text Box 3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7" name="Text Box 3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8" name="Text Box 3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99" name="Text Box 3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0" name="Text Box 3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1" name="Text Box 3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2" name="Text Box 3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3" name="Text Box 3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4" name="Text Box 3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5" name="Text Box 3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6" name="Text Box 3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7" name="Text Box 3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8" name="Text Box 3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09" name="Text Box 3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0" name="Text Box 3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1" name="Text Box 3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2" name="Text Box 3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3" name="Text Box 3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4" name="Text Box 3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5" name="Text Box 3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6" name="Text Box 3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7" name="Text Box 3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8" name="Text Box 3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19" name="Text Box 3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0" name="Text Box 3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1" name="Text Box 3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2" name="Text Box 3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3" name="Text Box 3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4" name="Text Box 3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5" name="Text Box 3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6" name="Text Box 3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7" name="Text Box 3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 name="Text Box 3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 name="Text Box 3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 name="Text Box 3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 name="Text Box 3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 name="Text Box 3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 name="Text Box 3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 name="Text Box 3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 name="Text Box 3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 name="Text Box 3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 name="Text Box 3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 name="Text Box 3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 name="Text Box 3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 name="Text Box 3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 name="Text Box 3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 name="Text Box 3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 name="Text Box 3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 name="Text Box 3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 name="Text Box 3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 name="Text Box 3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 name="Text Box 3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 name="Text Box 3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 name="Text Box 3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 name="Text Box 3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 name="Text Box 3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 name="Text Box 3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 name="Text Box 3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 name="Text Box 3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 name="Text Box 3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 name="Text Box 3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 name="Text Box 3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 name="Text Box 3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 name="Text Box 3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 name="Text Box 3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 name="Text Box 3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 name="Text Box 3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 name="Text Box 3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 name="Text Box 3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 name="Text Box 3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 name="Text Box 3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 name="Text Box 3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 name="Text Box 3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 name="Text Box 3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 name="Text Box 3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 name="Text Box 3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 name="Text Box 3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 name="Text Box 3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 name="Text Box 3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 name="Text Box 3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 name="Text Box 3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 name="Text Box 3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 name="Text Box 3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 name="Text Box 3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 name="Text Box 3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 name="Text Box 3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 name="Text Box 3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 name="Text Box 3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 name="Text Box 3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 name="Text Box 3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 name="Text Box 3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 name="Text Box 3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 name="Text Box 3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 name="Text Box 3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 name="Text Box 3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 name="Text Box 3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 name="Text Box 3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 name="Text Box 3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 name="Text Box 3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 name="Text Box 3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 name="Text Box 3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 name="Text Box 3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 name="Text Box 3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 name="Text Box 3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 name="Text Box 3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 name="Text Box 3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 name="Text Box 3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 name="Text Box 3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 name="Text Box 3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 name="Text Box 3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 name="Text Box 3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 name="Text Box 3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 name="Text Box 3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 name="Text Box 3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 name="Text Box 3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 name="Text Box 3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 name="Text Box 3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 name="Text Box 3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 name="Text Box 3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 name="Text Box 3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 name="Text Box 3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 name="Text Box 3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 name="Text Box 3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 name="Text Box 3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 name="Text Box 3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 name="Text Box 3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 name="Text Box 3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 name="Text Box 3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 name="Text Box 3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 name="Text Box 3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 name="Text Box 3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 name="Text Box 3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 name="Text Box 3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 name="Text Box 3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 name="Text Box 3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 name="Text Box 3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 name="Text Box 3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 name="Text Box 3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 name="Text Box 3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 name="Text Box 3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 name="Text Box 3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 name="Text Box 3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 name="Text Box 3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 name="Text Box 3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 name="Text Box 3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 name="Text Box 3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 name="Text Box 3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 name="Text Box 3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 name="Text Box 3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 name="Text Box 3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 name="Text Box 3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 name="Text Box 3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 name="Text Box 3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 name="Text Box 3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 name="Text Box 3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 name="Text Box 3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 name="Text Box 3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 name="Text Box 3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 name="Text Box 3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 name="Text Box 3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 name="Text Box 3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 name="Text Box 3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 name="Text Box 3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 name="Text Box 3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 name="Text Box 3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 name="Text Box 3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 name="Text Box 3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 name="Text Box 3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 name="Text Box 3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 name="Text Box 3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 name="Text Box 3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 name="Text Box 3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 name="Text Box 3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 name="Text Box 3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 name="Text Box 3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 name="Text Box 3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 name="Text Box 3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 name="Text Box 3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 name="Text Box 3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 name="Text Box 3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 name="Text Box 3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 name="Text Box 3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 name="Text Box 3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 name="Text Box 3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 name="Text Box 3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 name="Text Box 3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 name="Text Box 3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 name="Text Box 3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 name="Text Box 3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 name="Text Box 3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 name="Text Box 3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 name="Text Box 3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 name="Text Box 3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 name="Text Box 3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 name="Text Box 3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 name="Text Box 3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 name="Text Box 3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 name="Text Box 3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 name="Text Box 3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 name="Text Box 3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 name="Text Box 3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 name="Text Box 3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 name="Text Box 3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 name="Text Box 3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 name="Text Box 3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 name="Text Box 3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 name="Text Box 3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 name="Text Box 3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 name="Text Box 3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 name="Text Box 3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 name="Text Box 3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 name="Text Box 3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 name="Text Box 3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 name="Text Box 3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 name="Text Box 3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 name="Text Box 3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 name="Text Box 3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 name="Text Box 3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 name="Text Box 3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 name="Text Box 3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 name="Text Box 3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 name="Text Box 3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 name="Text Box 3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 name="Text Box 3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 name="Text Box 3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 name="Text Box 3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 name="Text Box 3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 name="Text Box 3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 name="Text Box 3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 name="Text Box 3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 name="Text Box 3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 name="Text Box 3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 name="Text Box 3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 name="Text Box 3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 name="Text Box 3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 name="Text Box 3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 name="Text Box 3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 name="Text Box 3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 name="Text Box 3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 name="Text Box 3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 name="Text Box 3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 name="Text Box 3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 name="Text Box 3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 name="Text Box 3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 name="Text Box 3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 name="Text Box 3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 name="Text Box 3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 name="Text Box 3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 name="Text Box 3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 name="Text Box 3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 name="Text Box 3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 name="Text Box 3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 name="Text Box 3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 name="Text Box 3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 name="Text Box 3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 name="Text Box 3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 name="Text Box 3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 name="Text Box 3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 name="Text Box 3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 name="Text Box 3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 name="Text Box 3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 name="Text Box 3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 name="Text Box 3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 name="Text Box 3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 name="Text Box 3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 name="Text Box 3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 name="Text Box 3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 name="Text Box 3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 name="Text Box 3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 name="Text Box 3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 name="Text Box 3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 name="Text Box 3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 name="Text Box 3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 name="Text Box 3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 name="Text Box 3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 name="Text Box 3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 name="Text Box 3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 name="Text Box 3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 name="Text Box 3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 name="Text Box 4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 name="Text Box 4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 name="Text Box 4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 name="Text Box 4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 name="Text Box 4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 name="Text Box 4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 name="Text Box 4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 name="Text Box 4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 name="Text Box 4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 name="Text Box 4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 name="Text Box 4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 name="Text Box 4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 name="Text Box 4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 name="Text Box 4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 name="Text Box 4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 name="Text Box 4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 name="Text Box 4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 name="Text Box 4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 name="Text Box 4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 name="Text Box 4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 name="Text Box 4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 name="Text Box 4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 name="Text Box 4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 name="Text Box 4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 name="Text Box 4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 name="Text Box 4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 name="Text Box 4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 name="Text Box 4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 name="Text Box 4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 name="Text Box 4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 name="Text Box 4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 name="Text Box 4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7" name="Text Box 4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8" name="Text Box 4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9" name="Text Box 4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0" name="Text Box 4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1" name="Text Box 4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2" name="Text Box 4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3" name="Text Box 4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4" name="Text Box 4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5" name="Text Box 4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6" name="Text Box 4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7" name="Text Box 4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8" name="Text Box 4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19" name="Text Box 4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0" name="Text Box 4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1" name="Text Box 4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2" name="Text Box 4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3" name="Text Box 4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4" name="Text Box 4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5" name="Text Box 4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6" name="Text Box 4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7" name="Text Box 4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8" name="Text Box 4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29" name="Text Box 4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0" name="Text Box 4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1" name="Text Box 4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2" name="Text Box 4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3" name="Text Box 4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4" name="Text Box 4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5" name="Text Box 4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6" name="Text Box 4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7" name="Text Box 4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8" name="Text Box 4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39" name="Text Box 4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0" name="Text Box 4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1" name="Text Box 4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2" name="Text Box 4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3" name="Text Box 4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4" name="Text Box 4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5" name="Text Box 4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6" name="Text Box 4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7" name="Text Box 4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8" name="Text Box 4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49" name="Text Box 4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0" name="Text Box 4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1" name="Text Box 4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2" name="Text Box 4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3" name="Text Box 4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4" name="Text Box 4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5" name="Text Box 4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6" name="Text Box 4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7" name="Text Box 4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8" name="Text Box 4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59" name="Text Box 4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0" name="Text Box 4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1" name="Text Box 4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2" name="Text Box 4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3" name="Text Box 4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4" name="Text Box 4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5" name="Text Box 4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6" name="Text Box 4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7" name="Text Box 4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8" name="Text Box 4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69" name="Text Box 4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0" name="Text Box 4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1" name="Text Box 4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2" name="Text Box 4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3" name="Text Box 4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4" name="Text Box 4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5" name="Text Box 4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6" name="Text Box 4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7" name="Text Box 4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8" name="Text Box 4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79" name="Text Box 4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0" name="Text Box 4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1" name="Text Box 4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2" name="Text Box 4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3" name="Text Box 4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4" name="Text Box 4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5" name="Text Box 4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6" name="Text Box 4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7" name="Text Box 4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8" name="Text Box 4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89" name="Text Box 4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0" name="Text Box 4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1" name="Text Box 4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2" name="Text Box 4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3" name="Text Box 4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4" name="Text Box 4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5" name="Text Box 4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6" name="Text Box 4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7" name="Text Box 4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8" name="Text Box 4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99" name="Text Box 4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0" name="Text Box 4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1" name="Text Box 4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2" name="Text Box 4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3" name="Text Box 4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4" name="Text Box 4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 name="Text Box 4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 name="Text Box 4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 name="Text Box 4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 name="Text Box 4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 name="Text Box 4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 name="Text Box 4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 name="Text Box 4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 name="Text Box 4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 name="Text Box 4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 name="Text Box 4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 name="Text Box 4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 name="Text Box 4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 name="Text Box 4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 name="Text Box 4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 name="Text Box 4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 name="Text Box 4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 name="Text Box 4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 name="Text Box 4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 name="Text Box 4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 name="Text Box 4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 name="Text Box 4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 name="Text Box 4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 name="Text Box 4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 name="Text Box 4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 name="Text Box 4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 name="Text Box 4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 name="Text Box 4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 name="Text Box 4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 name="Text Box 4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 name="Text Box 4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 name="Text Box 4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 name="Text Box 4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 name="Text Box 4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 name="Text Box 4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 name="Text Box 4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 name="Text Box 4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 name="Text Box 4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 name="Text Box 4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 name="Text Box 4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 name="Text Box 4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 name="Text Box 4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 name="Text Box 4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 name="Text Box 4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 name="Text Box 4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 name="Text Box 4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 name="Text Box 4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 name="Text Box 4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 name="Text Box 4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 name="Text Box 4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 name="Text Box 4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 name="Text Box 4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 name="Text Box 4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 name="Text Box 4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 name="Text Box 4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 name="Text Box 4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 name="Text Box 4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 name="Text Box 4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 name="Text Box 4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 name="Text Box 4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 name="Text Box 4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 name="Text Box 4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 name="Text Box 4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 name="Text Box 4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 name="Text Box 4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 name="Text Box 4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 name="Text Box 4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 name="Text Box 4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 name="Text Box 4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 name="Text Box 4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 name="Text Box 4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 name="Text Box 4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 name="Text Box 4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 name="Text Box 4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 name="Text Box 4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 name="Text Box 4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 name="Text Box 4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 name="Text Box 4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 name="Text Box 4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 name="Text Box 4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 name="Text Box 4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 name="Text Box 4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 name="Text Box 4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 name="Text Box 4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 name="Text Box 4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 name="Text Box 4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 name="Text Box 4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 name="Text Box 4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 name="Text Box 4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 name="Text Box 4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 name="Text Box 4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 name="Text Box 4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 name="Text Box 4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 name="Text Box 4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 name="Text Box 4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 name="Text Box 4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 name="Text Box 4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 name="Text Box 4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 name="Text Box 4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 name="Text Box 4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 name="Text Box 4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 name="Text Box 4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 name="Text Box 4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 name="Text Box 4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 name="Text Box 4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 name="Text Box 4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 name="Text Box 4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 name="Text Box 4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 name="Text Box 4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 name="Text Box 4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 name="Text Box 4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 name="Text Box 4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 name="Text Box 4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 name="Text Box 4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 name="Text Box 4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 name="Text Box 4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 name="Text Box 4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 name="Text Box 4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 name="Text Box 4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 name="Text Box 4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 name="Text Box 4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 name="Text Box 4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 name="Text Box 4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 name="Text Box 4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 name="Text Box 4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 name="Text Box 4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 name="Text Box 4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 name="Text Box 4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 name="Text Box 4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 name="Text Box 4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 name="Text Box 4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 name="Text Box 4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 name="Text Box 4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 name="Text Box 4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 name="Text Box 4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 name="Text Box 4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 name="Text Box 4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 name="Text Box 4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 name="Text Box 4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 name="Text Box 4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 name="Text Box 4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 name="Text Box 4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 name="Text Box 4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 name="Text Box 4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 name="Text Box 4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 name="Text Box 4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 name="Text Box 4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 name="Text Box 4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 name="Text Box 4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 name="Text Box 4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 name="Text Box 4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 name="Text Box 4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 name="Text Box 4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 name="Text Box 4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 name="Text Box 4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 name="Text Box 4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 name="Text Box 4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 name="Text Box 4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 name="Text Box 4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 name="Text Box 4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 name="Text Box 4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 name="Text Box 4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 name="Text Box 4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 name="Text Box 4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 name="Text Box 4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 name="Text Box 4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 name="Text Box 4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 name="Text Box 4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 name="Text Box 4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 name="Text Box 4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 name="Text Box 4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 name="Text Box 4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 name="Text Box 4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 name="Text Box 4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 name="Text Box 4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 name="Text Box 4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 name="Text Box 4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 name="Text Box 4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 name="Text Box 4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 name="Text Box 4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 name="Text Box 4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 name="Text Box 4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 name="Text Box 4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 name="Text Box 4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 name="Text Box 4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 name="Text Box 4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 name="Text Box 4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 name="Text Box 4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 name="Text Box 4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 name="Text Box 4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 name="Text Box 4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 name="Text Box 4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 name="Text Box 4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 name="Text Box 4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 name="Text Box 4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 name="Text Box 4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 name="Text Box 4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 name="Text Box 4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 name="Text Box 4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 name="Text Box 4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 name="Text Box 4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 name="Text Box 4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 name="Text Box 4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 name="Text Box 4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 name="Text Box 4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 name="Text Box 4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 name="Text Box 4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 name="Text Box 4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 name="Text Box 4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 name="Text Box 4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 name="Text Box 4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 name="Text Box 4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 name="Text Box 4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 name="Text Box 4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 name="Text Box 4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 name="Text Box 4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 name="Text Box 4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 name="Text Box 4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 name="Text Box 4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 name="Text Box 4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 name="Text Box 4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 name="Text Box 4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 name="Text Box 4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 name="Text Box 4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 name="Text Box 4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 name="Text Box 4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 name="Text Box 4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 name="Text Box 4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 name="Text Box 4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 name="Text Box 4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 name="Text Box 4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 name="Text Box 4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 name="Text Box 4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 name="Text Box 4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 name="Text Box 4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 name="Text Box 4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 name="Text Box 4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 name="Text Box 4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 name="Text Box 4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 name="Text Box 4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 name="Text Box 4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 name="Text Box 4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 name="Text Box 4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 name="Text Box 4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 name="Text Box 4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 name="Text Box 4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 name="Text Box 4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 name="Text Box 4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 name="Text Box 4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 name="Text Box 4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 name="Text Box 4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 name="Text Box 4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 name="Text Box 4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 name="Text Box 4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 name="Text Box 4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 name="Text Box 4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 name="Text Box 4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 name="Text Box 4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 name="Text Box 4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 name="Text Box 4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 name="Text Box 4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 name="Text Box 4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 name="Text Box 4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 name="Text Box 4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 name="Text Box 4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 name="Text Box 4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 name="Text Box 4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 name="Text Box 4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 name="Text Box 4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 name="Text Box 4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 name="Text Box 4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 name="Text Box 4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 name="Text Box 4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 name="Text Box 4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 name="Text Box 4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 name="Text Box 4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 name="Text Box 4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 name="Text Box 4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 name="Text Box 4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 name="Text Box 4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 name="Text Box 4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 name="Text Box 4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 name="Text Box 4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7" name="Text Box 4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8" name="Text Box 4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9" name="Text Box 4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0" name="Text Box 4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1" name="Text Box 4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2" name="Text Box 4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3" name="Text Box 4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4" name="Text Box 44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5" name="Text Box 44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6" name="Text Box 44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7" name="Text Box 44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8" name="Text Box 44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99" name="Text Box 44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0" name="Text Box 44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1" name="Text Box 44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2" name="Text Box 4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3" name="Text Box 4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4" name="Text Box 4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5" name="Text Box 4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6" name="Text Box 4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7" name="Text Box 4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8" name="Text Box 4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09" name="Text Box 4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0" name="Text Box 4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1" name="Text Box 4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2" name="Text Box 4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3" name="Text Box 4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4" name="Text Box 4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5" name="Text Box 4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6" name="Text Box 4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7" name="Text Box 4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8" name="Text Box 4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19" name="Text Box 4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0" name="Text Box 4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1" name="Text Box 4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2" name="Text Box 4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3" name="Text Box 4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4" name="Text Box 4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5" name="Text Box 4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6" name="Text Box 4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7" name="Text Box 4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8" name="Text Box 4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29" name="Text Box 4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0" name="Text Box 4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1" name="Text Box 4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2" name="Text Box 4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3" name="Text Box 4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4" name="Text Box 4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5" name="Text Box 4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6" name="Text Box 4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7" name="Text Box 4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8" name="Text Box 4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39" name="Text Box 4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0" name="Text Box 4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1" name="Text Box 4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2" name="Text Box 4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3" name="Text Box 4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4" name="Text Box 44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5" name="Text Box 44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6" name="Text Box 44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7" name="Text Box 44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8" name="Text Box 44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49" name="Text Box 44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0" name="Text Box 44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1" name="Text Box 44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2" name="Text Box 44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3" name="Text Box 44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4" name="Text Box 44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5" name="Text Box 44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6" name="Text Box 44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7" name="Text Box 44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8" name="Text Box 44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59" name="Text Box 44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0" name="Text Box 44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1" name="Text Box 44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2" name="Text Box 44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3" name="Text Box 44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4" name="Text Box 44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5" name="Text Box 44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6" name="Text Box 44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7" name="Text Box 44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8" name="Text Box 44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69" name="Text Box 44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0" name="Text Box 44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1" name="Text Box 44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2" name="Text Box 44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3" name="Text Box 44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4" name="Text Box 44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5" name="Text Box 45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6" name="Text Box 45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7" name="Text Box 45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8" name="Text Box 45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79" name="Text Box 45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0" name="Text Box 45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1" name="Text Box 45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2" name="Text Box 45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3" name="Text Box 45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4" name="Text Box 45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5" name="Text Box 45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6" name="Text Box 45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7" name="Text Box 45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8" name="Text Box 45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89" name="Text Box 45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0" name="Text Box 45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1" name="Text Box 45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2" name="Text Box 45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3" name="Text Box 45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4" name="Text Box 45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5" name="Text Box 45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6" name="Text Box 45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7" name="Text Box 45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8" name="Text Box 45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899" name="Text Box 45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0" name="Text Box 45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1" name="Text Box 45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2" name="Text Box 45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3" name="Text Box 45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4" name="Text Box 45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5" name="Text Box 45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6" name="Text Box 45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7" name="Text Box 45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8" name="Text Box 45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09" name="Text Box 45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0" name="Text Box 45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1" name="Text Box 45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2" name="Text Box 45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3" name="Text Box 45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4" name="Text Box 45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5" name="Text Box 45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6" name="Text Box 45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7" name="Text Box 45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8" name="Text Box 45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19" name="Text Box 45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0" name="Text Box 45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1" name="Text Box 45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2" name="Text Box 45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3" name="Text Box 45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4" name="Text Box 45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5" name="Text Box 45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6" name="Text Box 45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7" name="Text Box 45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8" name="Text Box 45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29" name="Text Box 45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0" name="Text Box 45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1" name="Text Box 45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2" name="Text Box 45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3" name="Text Box 45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4" name="Text Box 45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5" name="Text Box 45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6" name="Text Box 45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7" name="Text Box 45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8" name="Text Box 45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39" name="Text Box 45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0" name="Text Box 45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1" name="Text Box 45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2" name="Text Box 45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3" name="Text Box 45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4" name="Text Box 45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5" name="Text Box 45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6" name="Text Box 45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7" name="Text Box 45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8" name="Text Box 45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49" name="Text Box 45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0" name="Text Box 45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1" name="Text Box 45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2" name="Text Box 45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3" name="Text Box 45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4" name="Text Box 45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5" name="Text Box 45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6" name="Text Box 45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7" name="Text Box 45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8" name="Text Box 45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59" name="Text Box 45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0" name="Text Box 4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1" name="Text Box 4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2" name="Text Box 4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3" name="Text Box 4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4" name="Text Box 4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5" name="Text Box 4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6" name="Text Box 4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7" name="Text Box 4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8" name="Text Box 4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69" name="Text Box 4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0" name="Text Box 4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1" name="Text Box 4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2" name="Text Box 4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3" name="Text Box 4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4" name="Text Box 4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5" name="Text Box 4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6" name="Text Box 4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7" name="Text Box 4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8" name="Text Box 4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79" name="Text Box 4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0" name="Text Box 4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1" name="Text Box 4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2" name="Text Box 4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3" name="Text Box 4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4" name="Text Box 4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5" name="Text Box 4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6" name="Text Box 4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7" name="Text Box 4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8" name="Text Box 4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89" name="Text Box 4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0" name="Text Box 4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1" name="Text Box 4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2" name="Text Box 4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3" name="Text Box 4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4" name="Text Box 4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5" name="Text Box 4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6" name="Text Box 4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7" name="Text Box 4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8" name="Text Box 4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999" name="Text Box 4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0" name="Text Box 4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1" name="Text Box 4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2" name="Text Box 4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3" name="Text Box 4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4" name="Text Box 4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5" name="Text Box 4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6" name="Text Box 4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7" name="Text Box 4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8" name="Text Box 4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09" name="Text Box 4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0" name="Text Box 4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1" name="Text Box 4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2" name="Text Box 4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3" name="Text Box 4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4" name="Text Box 4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5" name="Text Box 4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6" name="Text Box 4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7" name="Text Box 4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8" name="Text Box 4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19" name="Text Box 4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0" name="Text Box 46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1" name="Text Box 46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2" name="Text Box 46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3" name="Text Box 46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4" name="Text Box 46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5" name="Text Box 46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6" name="Text Box 46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7" name="Text Box 46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8" name="Text Box 46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29" name="Text Box 46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0" name="Text Box 46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1" name="Text Box 46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2" name="Text Box 46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3" name="Text Box 46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4" name="Text Box 46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5" name="Text Box 46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6" name="Text Box 46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7" name="Text Box 46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8" name="Text Box 46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39" name="Text Box 46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0" name="Text Box 46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1" name="Text Box 46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2" name="Text Box 46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3" name="Text Box 46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4" name="Text Box 46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5" name="Text Box 46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6" name="Text Box 46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7" name="Text Box 46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8" name="Text Box 46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49" name="Text Box 46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0" name="Text Box 46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1" name="Text Box 46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2" name="Text Box 46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3" name="Text Box 46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4" name="Text Box 46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5" name="Text Box 46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6" name="Text Box 46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7" name="Text Box 46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8" name="Text Box 46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59" name="Text Box 46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0" name="Text Box 46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1" name="Text Box 46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2" name="Text Box 4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3" name="Text Box 4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4" name="Text Box 4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5" name="Text Box 4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6" name="Text Box 4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7" name="Text Box 4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8" name="Text Box 4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69" name="Text Box 4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0" name="Text Box 4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1" name="Text Box 4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2" name="Text Box 4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3" name="Text Box 4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4" name="Text Box 4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5" name="Text Box 4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6" name="Text Box 4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7" name="Text Box 4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8" name="Text Box 4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79" name="Text Box 4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0" name="Text Box 4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1" name="Text Box 4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2" name="Text Box 4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3" name="Text Box 4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4" name="Text Box 4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5" name="Text Box 4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6" name="Text Box 4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7" name="Text Box 4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8" name="Text Box 4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89" name="Text Box 4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0" name="Text Box 4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1" name="Text Box 4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2" name="Text Box 4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3" name="Text Box 4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4" name="Text Box 4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5" name="Text Box 4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6" name="Text Box 4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7" name="Text Box 4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8" name="Text Box 4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099" name="Text Box 4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0" name="Text Box 4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1" name="Text Box 4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2" name="Text Box 4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3" name="Text Box 4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4" name="Text Box 4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5" name="Text Box 4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6" name="Text Box 4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7" name="Text Box 4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8" name="Text Box 4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09" name="Text Box 4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0" name="Text Box 4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1" name="Text Box 4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2" name="Text Box 4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3" name="Text Box 4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4" name="Text Box 4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5" name="Text Box 4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6" name="Text Box 4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7" name="Text Box 4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8" name="Text Box 4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19" name="Text Box 4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0" name="Text Box 4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1" name="Text Box 4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2" name="Text Box 4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3" name="Text Box 4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4" name="Text Box 4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5" name="Text Box 4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6" name="Text Box 4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7" name="Text Box 4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8" name="Text Box 4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29" name="Text Box 4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0" name="Text Box 4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1" name="Text Box 4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2" name="Text Box 4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3" name="Text Box 4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4" name="Text Box 4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5" name="Text Box 4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6" name="Text Box 4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7" name="Text Box 4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8" name="Text Box 4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39" name="Text Box 4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0" name="Text Box 4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1" name="Text Box 4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2" name="Text Box 4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3" name="Text Box 4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4" name="Text Box 4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5" name="Text Box 4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6" name="Text Box 4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7" name="Text Box 4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8" name="Text Box 4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49" name="Text Box 4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0" name="Text Box 4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1" name="Text Box 4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2" name="Text Box 4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3" name="Text Box 4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4" name="Text Box 4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5" name="Text Box 4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6" name="Text Box 4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7" name="Text Box 4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8" name="Text Box 4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59" name="Text Box 4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0" name="Text Box 4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1" name="Text Box 4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2" name="Text Box 4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3" name="Text Box 4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4" name="Text Box 4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5" name="Text Box 4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6" name="Text Box 4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7" name="Text Box 4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8" name="Text Box 4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69" name="Text Box 4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0" name="Text Box 4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1" name="Text Box 4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2" name="Text Box 4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3" name="Text Box 4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4" name="Text Box 4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5" name="Text Box 4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6" name="Text Box 4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7" name="Text Box 4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8" name="Text Box 4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79" name="Text Box 4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0" name="Text Box 4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1" name="Text Box 4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2" name="Text Box 4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3" name="Text Box 4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4" name="Text Box 4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5" name="Text Box 4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6" name="Text Box 4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7" name="Text Box 4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8" name="Text Box 4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89" name="Text Box 4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0" name="Text Box 4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1" name="Text Box 4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2" name="Text Box 4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3" name="Text Box 4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4" name="Text Box 4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5" name="Text Box 4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6" name="Text Box 4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7" name="Text Box 4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8" name="Text Box 4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199" name="Text Box 4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0" name="Text Box 4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1" name="Text Box 4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2" name="Text Box 4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3" name="Text Box 4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4" name="Text Box 4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5" name="Text Box 4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6" name="Text Box 4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7" name="Text Box 4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8" name="Text Box 4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09" name="Text Box 4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0" name="Text Box 4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1" name="Text Box 4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2" name="Text Box 4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3" name="Text Box 4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4" name="Text Box 4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5" name="Text Box 4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6" name="Text Box 4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7" name="Text Box 4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8" name="Text Box 4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19" name="Text Box 4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0" name="Text Box 4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1" name="Text Box 4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2" name="Text Box 4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3" name="Text Box 4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4" name="Text Box 4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5" name="Text Box 4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6" name="Text Box 4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7" name="Text Box 4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8" name="Text Box 4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29" name="Text Box 4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0" name="Text Box 4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1" name="Text Box 4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2" name="Text Box 4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3" name="Text Box 4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4" name="Text Box 4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5" name="Text Box 4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6" name="Text Box 4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7" name="Text Box 4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8" name="Text Box 4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39" name="Text Box 4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0" name="Text Box 4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1" name="Text Box 4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2" name="Text Box 4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3" name="Text Box 4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4" name="Text Box 4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5" name="Text Box 4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6" name="Text Box 4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7" name="Text Box 4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8" name="Text Box 4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49" name="Text Box 4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0" name="Text Box 4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1" name="Text Box 4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2" name="Text Box 4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3" name="Text Box 4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4" name="Text Box 4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5" name="Text Box 4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6" name="Text Box 4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7" name="Text Box 4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8" name="Text Box 4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59" name="Text Box 4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0" name="Text Box 4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1" name="Text Box 4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2" name="Text Box 4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3" name="Text Box 4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4" name="Text Box 4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5" name="Text Box 4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6" name="Text Box 4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7" name="Text Box 4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8" name="Text Box 4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69" name="Text Box 4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0" name="Text Box 4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1" name="Text Box 4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2" name="Text Box 4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3" name="Text Box 4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4" name="Text Box 4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5" name="Text Box 4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6" name="Text Box 4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7" name="Text Box 4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8" name="Text Box 4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79" name="Text Box 4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0" name="Text Box 4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1" name="Text Box 4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2" name="Text Box 4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3" name="Text Box 4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4" name="Text Box 4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5" name="Text Box 4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6" name="Text Box 4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7" name="Text Box 4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8" name="Text Box 4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89" name="Text Box 4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0" name="Text Box 4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1" name="Text Box 4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2" name="Text Box 4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3" name="Text Box 4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4" name="Text Box 4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5" name="Text Box 4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6" name="Text Box 4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7" name="Text Box 4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8" name="Text Box 4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299" name="Text Box 4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0" name="Text Box 4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1" name="Text Box 4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2" name="Text Box 4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3" name="Text Box 4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4" name="Text Box 4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5" name="Text Box 4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6" name="Text Box 4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7" name="Text Box 4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8" name="Text Box 4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09" name="Text Box 4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0" name="Text Box 4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1" name="Text Box 4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2" name="Text Box 4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3" name="Text Box 4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4" name="Text Box 4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5" name="Text Box 4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6" name="Text Box 4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7" name="Text Box 4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8" name="Text Box 4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19" name="Text Box 4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0" name="Text Box 4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1" name="Text Box 4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2" name="Text Box 4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3" name="Text Box 4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4" name="Text Box 4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5" name="Text Box 4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6" name="Text Box 4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7" name="Text Box 4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8" name="Text Box 4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29" name="Text Box 4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0" name="Text Box 4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1" name="Text Box 4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2" name="Text Box 4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3" name="Text Box 4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4" name="Text Box 4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5" name="Text Box 4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6" name="Text Box 4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7" name="Text Box 4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8" name="Text Box 4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39" name="Text Box 4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0" name="Text Box 4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1" name="Text Box 4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2" name="Text Box 4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3" name="Text Box 4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4" name="Text Box 4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5" name="Text Box 4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6" name="Text Box 4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7" name="Text Box 4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8" name="Text Box 4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49" name="Text Box 4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0" name="Text Box 4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1" name="Text Box 4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2" name="Text Box 4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3" name="Text Box 4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4" name="Text Box 4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5" name="Text Box 4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6" name="Text Box 4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7" name="Text Box 4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8" name="Text Box 4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59" name="Text Box 4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0" name="Text Box 4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1" name="Text Box 4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2" name="Text Box 4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3" name="Text Box 4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4" name="Text Box 4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5" name="Text Box 4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6" name="Text Box 4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7" name="Text Box 4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8" name="Text Box 4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69" name="Text Box 4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0" name="Text Box 4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1" name="Text Box 4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2" name="Text Box 4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3" name="Text Box 4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4" name="Text Box 4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5" name="Text Box 5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6" name="Text Box 5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7" name="Text Box 5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8" name="Text Box 5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79" name="Text Box 5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0" name="Text Box 5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1" name="Text Box 5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2" name="Text Box 5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3" name="Text Box 5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4" name="Text Box 5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5" name="Text Box 5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6" name="Text Box 5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7" name="Text Box 5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8" name="Text Box 5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89" name="Text Box 5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0" name="Text Box 5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1" name="Text Box 5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2" name="Text Box 5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3" name="Text Box 5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4" name="Text Box 5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5" name="Text Box 5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6" name="Text Box 5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7" name="Text Box 5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8" name="Text Box 5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399" name="Text Box 5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0" name="Text Box 5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1" name="Text Box 5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2" name="Text Box 5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3" name="Text Box 5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4" name="Text Box 5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5" name="Text Box 5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6" name="Text Box 5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7" name="Text Box 5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8" name="Text Box 5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09" name="Text Box 5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0" name="Text Box 5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1" name="Text Box 5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2" name="Text Box 5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3" name="Text Box 5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4" name="Text Box 5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5" name="Text Box 5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6" name="Text Box 5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7" name="Text Box 5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8" name="Text Box 5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19" name="Text Box 5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0" name="Text Box 5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1" name="Text Box 5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2" name="Text Box 5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3" name="Text Box 5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4" name="Text Box 5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5" name="Text Box 5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6" name="Text Box 5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7" name="Text Box 5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8" name="Text Box 5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29" name="Text Box 5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0" name="Text Box 5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1" name="Text Box 5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2" name="Text Box 5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3" name="Text Box 5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4" name="Text Box 5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5" name="Text Box 5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6" name="Text Box 5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7" name="Text Box 5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8" name="Text Box 5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39" name="Text Box 5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0" name="Text Box 5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1" name="Text Box 5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2" name="Text Box 5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3" name="Text Box 5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4" name="Text Box 5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5" name="Text Box 5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6" name="Text Box 5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7" name="Text Box 5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8" name="Text Box 5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49" name="Text Box 5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0" name="Text Box 5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1" name="Text Box 5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2" name="Text Box 5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3" name="Text Box 5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4" name="Text Box 5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5" name="Text Box 5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6" name="Text Box 5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7" name="Text Box 5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8" name="Text Box 5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59" name="Text Box 5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0" name="Text Box 5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1" name="Text Box 5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2" name="Text Box 5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3" name="Text Box 5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4" name="Text Box 5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5" name="Text Box 5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6" name="Text Box 5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7" name="Text Box 5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8" name="Text Box 5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69" name="Text Box 5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0" name="Text Box 5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1" name="Text Box 5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2" name="Text Box 5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3" name="Text Box 5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4" name="Text Box 5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5" name="Text Box 5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6" name="Text Box 5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7" name="Text Box 5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8" name="Text Box 5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79" name="Text Box 5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0" name="Text Box 5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1" name="Text Box 5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2" name="Text Box 5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3" name="Text Box 5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4" name="Text Box 5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5" name="Text Box 5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6" name="Text Box 5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7" name="Text Box 5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8" name="Text Box 5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89" name="Text Box 5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0" name="Text Box 5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1" name="Text Box 5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2" name="Text Box 5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3" name="Text Box 5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4" name="Text Box 5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5" name="Text Box 5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6" name="Text Box 5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7" name="Text Box 5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8" name="Text Box 5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499" name="Text Box 5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0" name="Text Box 5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1" name="Text Box 5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2" name="Text Box 5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3" name="Text Box 5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4" name="Text Box 5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5" name="Text Box 5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6" name="Text Box 5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7" name="Text Box 5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8" name="Text Box 5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09" name="Text Box 5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0" name="Text Box 5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1" name="Text Box 5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2" name="Text Box 5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3" name="Text Box 5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4" name="Text Box 5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5" name="Text Box 5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6" name="Text Box 5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7" name="Text Box 5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8" name="Text Box 5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19" name="Text Box 5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0" name="Text Box 5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1" name="Text Box 5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2" name="Text Box 5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3" name="Text Box 5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4" name="Text Box 5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5" name="Text Box 5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6" name="Text Box 5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7" name="Text Box 5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8" name="Text Box 5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29" name="Text Box 5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0" name="Text Box 5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1" name="Text Box 5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2" name="Text Box 5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3" name="Text Box 5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4" name="Text Box 5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5" name="Text Box 5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6" name="Text Box 5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7" name="Text Box 5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8" name="Text Box 5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39" name="Text Box 5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0" name="Text Box 5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1" name="Text Box 5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2" name="Text Box 5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3" name="Text Box 5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4" name="Text Box 5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5" name="Text Box 5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6" name="Text Box 5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7" name="Text Box 5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8" name="Text Box 5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49" name="Text Box 5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0" name="Text Box 5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1" name="Text Box 5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2" name="Text Box 5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3" name="Text Box 5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4" name="Text Box 5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5" name="Text Box 5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6" name="Text Box 5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7" name="Text Box 5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8" name="Text Box 5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59" name="Text Box 5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0" name="Text Box 5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1" name="Text Box 5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2" name="Text Box 5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3" name="Text Box 5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4" name="Text Box 5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5" name="Text Box 5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6" name="Text Box 5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7" name="Text Box 5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8" name="Text Box 5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69" name="Text Box 5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0" name="Text Box 5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1" name="Text Box 5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2" name="Text Box 5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3" name="Text Box 5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4" name="Text Box 5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5" name="Text Box 5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6" name="Text Box 5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7" name="Text Box 5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8" name="Text Box 5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79" name="Text Box 5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0" name="Text Box 5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1" name="Text Box 5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2" name="Text Box 5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3" name="Text Box 5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4" name="Text Box 5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5" name="Text Box 5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6" name="Text Box 5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7" name="Text Box 5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8" name="Text Box 5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89" name="Text Box 5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0" name="Text Box 5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1" name="Text Box 5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2" name="Text Box 5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3" name="Text Box 5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4" name="Text Box 5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5" name="Text Box 5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6" name="Text Box 5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7" name="Text Box 5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8" name="Text Box 5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599" name="Text Box 5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0" name="Text Box 5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1" name="Text Box 5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2" name="Text Box 5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3" name="Text Box 5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4" name="Text Box 5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5" name="Text Box 5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6" name="Text Box 5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7" name="Text Box 5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8" name="Text Box 5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09" name="Text Box 5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0" name="Text Box 5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1" name="Text Box 5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2" name="Text Box 5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3" name="Text Box 5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4" name="Text Box 5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5" name="Text Box 5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6" name="Text Box 5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7" name="Text Box 5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8" name="Text Box 5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19" name="Text Box 5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0" name="Text Box 5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1" name="Text Box 5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2" name="Text Box 5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3" name="Text Box 5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4" name="Text Box 5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5" name="Text Box 5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6" name="Text Box 5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7" name="Text Box 5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8" name="Text Box 5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29" name="Text Box 5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0" name="Text Box 5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1" name="Text Box 5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2" name="Text Box 5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3" name="Text Box 5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4" name="Text Box 5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5" name="Text Box 5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6" name="Text Box 5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7" name="Text Box 5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8" name="Text Box 5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39" name="Text Box 5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0" name="Text Box 5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1" name="Text Box 5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2" name="Text Box 5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3" name="Text Box 5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4" name="Text Box 5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5" name="Text Box 5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6" name="Text Box 5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7" name="Text Box 5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8" name="Text Box 5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49" name="Text Box 5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0" name="Text Box 5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1" name="Text Box 5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2" name="Text Box 5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3" name="Text Box 5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4" name="Text Box 5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5" name="Text Box 5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6" name="Text Box 5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7" name="Text Box 5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8" name="Text Box 5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59" name="Text Box 5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0" name="Text Box 5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1" name="Text Box 5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2" name="Text Box 5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3" name="Text Box 5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4" name="Text Box 5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5" name="Text Box 5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6" name="Text Box 5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7" name="Text Box 5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8" name="Text Box 5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69" name="Text Box 5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0" name="Text Box 5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1" name="Text Box 5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2" name="Text Box 5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3" name="Text Box 5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4" name="Text Box 5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5" name="Text Box 5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6" name="Text Box 5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7" name="Text Box 5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8" name="Text Box 5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79" name="Text Box 5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0" name="Text Box 5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1" name="Text Box 5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2" name="Text Box 5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3" name="Text Box 5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4" name="Text Box 5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5" name="Text Box 5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6" name="Text Box 5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7" name="Text Box 5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8" name="Text Box 5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89" name="Text Box 5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0" name="Text Box 5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1" name="Text Box 5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2" name="Text Box 5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3" name="Text Box 5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4" name="Text Box 5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5" name="Text Box 5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6" name="Text Box 5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7" name="Text Box 5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8" name="Text Box 5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699" name="Text Box 5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0" name="Text Box 5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1" name="Text Box 5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2" name="Text Box 5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3" name="Text Box 5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4" name="Text Box 5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5" name="Text Box 5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6" name="Text Box 5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7" name="Text Box 5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8" name="Text Box 5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09" name="Text Box 5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0" name="Text Box 5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1" name="Text Box 5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2" name="Text Box 5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3" name="Text Box 5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4" name="Text Box 5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5" name="Text Box 5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6" name="Text Box 5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7" name="Text Box 5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8" name="Text Box 5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19" name="Text Box 5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0" name="Text Box 5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1" name="Text Box 5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2" name="Text Box 5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3" name="Text Box 5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4" name="Text Box 5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5" name="Text Box 5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6" name="Text Box 5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7" name="Text Box 5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8" name="Text Box 5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29" name="Text Box 5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0" name="Text Box 5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1" name="Text Box 5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2" name="Text Box 5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3" name="Text Box 5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4" name="Text Box 5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5" name="Text Box 5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6" name="Text Box 5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7" name="Text Box 5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8" name="Text Box 5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39" name="Text Box 5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0" name="Text Box 5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1" name="Text Box 5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2" name="Text Box 5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3" name="Text Box 5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4" name="Text Box 5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5" name="Text Box 5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6" name="Text Box 5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7" name="Text Box 5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8" name="Text Box 5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49" name="Text Box 5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0" name="Text Box 5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1" name="Text Box 5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2" name="Text Box 5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3" name="Text Box 5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4" name="Text Box 5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5" name="Text Box 5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6" name="Text Box 5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7" name="Text Box 5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8" name="Text Box 5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59" name="Text Box 5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0" name="Text Box 5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1" name="Text Box 5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2" name="Text Box 5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3" name="Text Box 5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4" name="Text Box 5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5" name="Text Box 5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6" name="Text Box 5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7" name="Text Box 5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8" name="Text Box 5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69" name="Text Box 5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0" name="Text Box 5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1" name="Text Box 5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2" name="Text Box 5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3" name="Text Box 5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4" name="Text Box 5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5" name="Text Box 5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6" name="Text Box 5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7" name="Text Box 5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8" name="Text Box 5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79" name="Text Box 5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0" name="Text Box 5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1" name="Text Box 5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2" name="Text Box 5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3" name="Text Box 5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4" name="Text Box 5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5" name="Text Box 5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6" name="Text Box 5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7" name="Text Box 5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8" name="Text Box 5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89" name="Text Box 5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0" name="Text Box 5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1" name="Text Box 5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2" name="Text Box 5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2793" name="Text Box 5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4"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5"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6"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7"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8"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9"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0"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1"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2"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3"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4"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5"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8"/>
    <xdr:sp macro="" textlink="">
      <xdr:nvSpPr>
        <xdr:cNvPr id="2836" name="Text Box 70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7" name="Text Box 70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8" name="Text Box 70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9" name="Text Box 70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7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7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7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7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7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7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7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7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7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7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7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7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7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7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7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7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7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7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7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7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7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7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7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7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7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7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7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7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7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7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7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7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7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7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7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7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9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9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9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9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9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9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9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9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9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9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9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9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9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9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9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9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9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9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9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9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9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9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9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9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9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9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9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9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9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9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9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9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9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9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9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9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9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9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9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9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9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9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9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9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9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9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9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9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9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30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30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30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30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30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30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30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30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30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30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30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30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30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30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30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30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30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30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30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30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30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30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30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30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30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30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30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30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30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30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30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30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30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30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30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30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30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30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30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30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30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30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30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30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30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30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30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30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30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30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30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30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30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30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30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30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30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30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30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30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30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30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30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30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30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30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30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30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30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30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30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30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30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30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30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30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30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30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30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30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30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30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30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30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30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30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30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30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30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30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30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30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30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30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30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30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30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30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30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30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31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31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31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31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31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31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31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31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31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31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31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31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31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31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31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31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31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31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31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31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31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31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31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31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31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31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31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31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31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31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31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31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31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31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31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31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31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31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31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31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31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31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31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31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31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31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31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31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31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31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31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31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31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31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31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45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45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45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45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45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45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45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45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45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45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45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45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45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45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45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45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45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45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45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45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45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45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45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45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45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45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45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45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45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45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45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45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45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45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45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45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45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45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45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45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45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46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46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46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46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46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46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46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46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46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46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46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46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46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46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46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46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46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46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46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46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46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46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46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46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46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46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46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46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46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46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46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46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46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46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46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46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46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46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46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46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46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46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46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46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46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46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46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46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46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46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46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46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46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46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46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46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46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46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46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46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46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46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46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46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46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46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46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46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46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46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46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46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46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46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46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46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46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46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46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46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46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46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46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46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46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46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46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46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46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46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46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46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46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46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46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46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46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46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46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46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47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47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47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47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47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47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47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47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47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47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47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47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47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47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47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47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47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47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47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47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47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47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47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47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47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47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47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47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47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47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47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47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47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47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47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47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47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47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47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47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47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47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47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47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47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47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47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47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47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47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47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47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47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47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47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47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47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47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47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47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47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47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47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47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47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47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47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47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47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47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47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47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47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47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47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47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47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47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47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47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47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47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47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47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47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47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47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47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47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47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47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47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47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47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47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47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47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47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47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47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48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48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48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48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48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48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48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48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48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48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48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48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48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48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48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48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48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48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48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48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48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48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48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48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48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48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48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48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48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48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48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48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48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48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48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48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48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48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48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48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48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48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48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48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48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48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48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48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48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48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48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48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48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48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48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48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48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48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48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48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48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48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48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48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48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48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48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48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48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48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48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48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48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48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48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48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48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48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48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48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48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48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48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48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48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48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48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48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48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48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48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48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48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48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48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48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48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48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48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48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49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49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49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49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49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49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49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49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49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49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49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49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49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49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49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49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49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49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49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49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49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49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49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49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49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49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49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49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49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49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49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49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49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49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49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49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49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49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49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49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49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49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49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49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49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49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49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49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49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49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49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49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49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49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49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49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49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49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49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49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49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49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49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49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49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49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49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49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49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49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49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49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49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49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49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49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49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49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49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49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49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49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49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49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49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49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49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49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49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49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49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49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49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49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49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49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49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49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49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49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50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50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50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50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50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50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50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50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50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50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50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50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50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50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50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50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50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50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50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50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50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50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50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50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50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50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50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50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50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50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50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50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50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50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50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50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50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50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50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50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50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50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50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50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50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50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50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50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50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50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50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50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50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50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50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50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50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50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50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50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50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50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50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50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50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50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50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50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50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50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50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50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50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50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50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50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50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50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50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50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50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50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50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50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50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50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50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50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50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50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50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50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50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50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50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50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50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50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50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50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51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51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51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51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51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51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51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51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51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51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51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51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51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51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51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51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51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51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51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51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51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51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51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51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51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51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51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51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51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51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51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51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51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51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51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51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51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51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51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51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51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51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51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51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51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51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51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51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51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51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51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51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51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51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51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51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51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51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52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52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52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52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52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52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52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52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52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52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52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52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52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52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52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52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52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52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52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52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52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52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52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52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52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52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52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52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52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52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52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52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52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52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52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52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52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52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52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52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52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52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52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52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52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52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52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52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52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52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52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52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52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52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52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52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52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52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52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52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52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52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52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52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52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52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52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52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52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52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52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52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52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52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52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52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52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52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52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52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52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19050</xdr:rowOff>
    </xdr:to>
    <xdr:sp macro="" textlink="">
      <xdr:nvSpPr>
        <xdr:cNvPr id="3760" name="Text Box 2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1"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2"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3"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4"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5"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6"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7"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8"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9"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0"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1"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2"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3"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4"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5"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6"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7"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8"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9"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0"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1"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2"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3"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4"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5"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6"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7"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8"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9"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0"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1"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2"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3"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4"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5"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6"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7"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8"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9"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0"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1"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2"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3"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4"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5"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6"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7"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8"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9"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0"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1"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2"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3"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4"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5"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6"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7"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8"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9"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0"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1"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2"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3"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4"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5"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6"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7"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8"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9"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0"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1"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2"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3"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4"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5"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6"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7"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8"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9"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0"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1"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2"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3"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4"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5"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6"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7"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8"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9"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0"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1"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2"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3"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4"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5"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6"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7"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8"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9"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0"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1"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2"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3"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4"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5"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6"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7"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8"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9"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0"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1"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2"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3"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4"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5"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6"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7"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8"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9"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0"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1"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2"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3"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4"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5"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6"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7"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8"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9"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0"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1"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2"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3"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4"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5"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6"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7"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8"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9"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0"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1"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2"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3"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4"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5"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6"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7"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8"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9"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0"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1"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2"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3"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4"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5"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6"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7"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8"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9"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0"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1"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2"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3"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4"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5"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6"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7"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8"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9"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0"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1"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2"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3"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4"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5"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6"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7"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8"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9"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0"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1"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2"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3"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4"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5"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6"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7"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8"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9"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0"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1"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2"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3"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4"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5"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6"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7"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8"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9"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0"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1"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2"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3"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4"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5"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6"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7"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8"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9"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0"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1"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2"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3"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4"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5"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6"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7"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8"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9"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0"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1"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2"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3"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4"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5"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6"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7"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8"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9"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0"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1"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2"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3"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4"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5"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6"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7"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8"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9"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0"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1"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2"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3"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4"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5"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6"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7"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8"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9"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0"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1"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2"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3"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4"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5"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6"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7"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8"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9"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0"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1"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2"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3"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4"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5"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6"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7"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8"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9"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0"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1"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2"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3"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4"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5"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6"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7"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8"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9"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0"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1"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2"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3"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4"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5"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6"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7"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8"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9"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0"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1"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2"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3"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4"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5"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6"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7"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8"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9"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0"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1"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2"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3"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4"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5"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6"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7"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8"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9"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0"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1"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2"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3"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4"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5"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6"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7"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8"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9"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0"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1"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2"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3"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4"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5"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6"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7"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8"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9"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0"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1"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2"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3"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4"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5"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6"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7"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8"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9"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0"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1"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2"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3"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4"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5"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6"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7"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8"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9"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0"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1"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2"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3"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4"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5"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6"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7"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8"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9"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0"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1"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2"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3"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4"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5"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6"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7"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8"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9"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0"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1"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2"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3"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4"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5"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6"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7"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8"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9"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0"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1"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2"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3"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4"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5"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6"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7"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8"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9"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0"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1"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2"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3"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4"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5"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6"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7"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8"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9"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0"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1"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2"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3"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4"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5"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6"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7"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8"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9"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0"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1"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2"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3"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4"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5"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6"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7"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8"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9"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0"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1"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2"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3"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4"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5"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6"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7"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8"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9"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0"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1"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2"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3"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4"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5"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6"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7"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8"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9"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0"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1"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2"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3"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4"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5"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6"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7"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8"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9"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0"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1"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2"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3"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4"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5"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6"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7"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8"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9"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0"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1"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2"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3"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4"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5"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6"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7"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8"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9"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0"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1"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2"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3"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4"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5"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6"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7"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8"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9"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0"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1"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2"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3"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4"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5"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6"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7"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8"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9"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0"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1"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2"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3"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4"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5"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6"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7"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8"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9"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0"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1"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2"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3"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4"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5"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6"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7"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8"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9"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0"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1"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2"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3"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4"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5"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6"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7"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8"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9"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0"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1"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2"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3"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4"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5"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6"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7"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8"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9"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0"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1"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2"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3"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4"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5"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6"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7"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8"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9"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0"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1"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2"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3"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4"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5"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6"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7"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8"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9"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0"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1"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2"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3"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4"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5"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6"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7"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8"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9"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0"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1"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2"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3"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4"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5"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6"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7"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8"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9"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0"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1"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2"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3"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4"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5"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6"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7"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8"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9"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0"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1"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2"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3"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4"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5"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6"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7"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8"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9"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0"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1"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2"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3"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4"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5"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6"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7"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8"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9"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0"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1"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2"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3"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4"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5"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6"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7"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8"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9"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0"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1"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2"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3"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4"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5"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6"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7"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8"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9"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0"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1"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2"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3"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4"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5"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6"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7"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8"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9"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0"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1"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2"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3"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4"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5"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6"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7"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8"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9"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0"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1"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2"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3"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4"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5"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6"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7"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8"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9"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0"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1"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2"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3"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4"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5"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6"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7"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8"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9"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0"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1"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2"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3"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4"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5"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6"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7"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8"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9"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0"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1"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2"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3"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4"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5"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6"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7"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8"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9"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0"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1"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2"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3"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4"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5"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6"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7"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8"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9"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0"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1"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2"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3"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4"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5"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6"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7"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8"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9"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0"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1"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2"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3"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4"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5"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6"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7"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8"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9"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0"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1"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2"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3"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4"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5"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6"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7"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8"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9"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0"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1"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2"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3"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4"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5"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6"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7"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8"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9"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0"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1"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2"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3"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4"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5"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6"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7"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8"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9"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0"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1"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2"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3"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4"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5"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6"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7"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8"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9"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0"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1"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2"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3"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4"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5"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6"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7"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8"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9"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0"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1"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2"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3"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4"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5"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6"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7"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8"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9"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0"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1"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2"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3"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4"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5"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6"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7"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8"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9"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0"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1"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2"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3"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4"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5"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6"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7"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8"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9"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0"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1"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2"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3"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4"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5"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6"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7"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8"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9"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0"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1"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2"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3"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4"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5"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6"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7"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8"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9"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0"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1"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2"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3"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4"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5"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6"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7"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8"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9"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0"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1"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2"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3"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4"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5"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6"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7"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8"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9"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0"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1"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2"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3"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4"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5"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6"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7"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8"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9"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0"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1"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2"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3"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4"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5"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6"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7"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8"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9"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0"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1"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2"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3"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4"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5"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6"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7"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8"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9"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0"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1"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2"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3"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4"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5"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6"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7"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8"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9"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0"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1"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2"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3"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4"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5"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6"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7"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8"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9"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0"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1"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2"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3"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4"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5"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6"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7"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8"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9"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0"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1"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2"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3"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4"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5"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6"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7"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8"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9"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0"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1"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2"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3"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4"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5"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6"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7"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8"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9"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0"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1"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2"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3"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4"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5"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6"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7"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8"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9"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0"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1"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2"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3"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4"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5"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6"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7"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8"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9"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0"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1"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2"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3"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4"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5"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6"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7"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8"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9"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0"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1"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2"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3"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4"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5"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6"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7"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8"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9"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0"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1"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2"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3"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4"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5"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6"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7"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8"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9"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0"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1"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2"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3"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4"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5"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6"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7"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8"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9"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0"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1"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2"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3"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4"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5"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6"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7"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8"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9"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0"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1"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2"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3"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4"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5"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6"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7"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8"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9"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0"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1"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2"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3"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4"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5"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6"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7"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8"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9"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0"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1"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2"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3"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4"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5"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6"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7"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8"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9"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0"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1"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2"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3"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4"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5"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6"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7"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8"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9"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0"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1"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2"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3"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4"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5"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6"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7"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8"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9"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0"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1"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2"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3"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4"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5"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6"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7"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8"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9"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0"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1"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2"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3"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4"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5"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6"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7"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8"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9"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0"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1"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2"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3"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4"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5"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6"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7"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8"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9"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0"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1"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2"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3"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4"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5"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6"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7"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8"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9"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0"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1"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2"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3"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4"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5"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6"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7"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8"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9"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0"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1"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2"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3"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4"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5"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6"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7"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8"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9"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0"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1"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2"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3"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4"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5"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6"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7"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8"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9"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0"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1"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2"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3"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4"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5"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6"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7"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8"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9"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0"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1"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2"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3"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4"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5"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6"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7"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8"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9"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0"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1"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2"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3"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4"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5"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6"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7"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8"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9"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0"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1"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2"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3"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4"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5"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6"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7"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8"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9"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0"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1"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2"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3"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4"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5"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6"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7"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8"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9"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0"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1"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2"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3"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4"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5"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6"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7"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8"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9"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0"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1"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2"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3"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4"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5"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6"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7"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8"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9"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0"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1"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2"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3"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4"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5"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6"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7"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8"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9"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0"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1"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2"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3"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4"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5"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6"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7"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8"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9"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0"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1"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2"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3"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4"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5"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6"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7"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8"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9"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0"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1"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2"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3"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4"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5"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6"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7"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8"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9"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0"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1"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2"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3"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4"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5"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6"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7"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8"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9"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0"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1"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2"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3"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4"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5"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6"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7"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8"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9"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0"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1"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2"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3"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4"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5"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6"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7"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8"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9"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0"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1"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2"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3"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4"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5"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6"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7"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8"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9"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0"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1"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2"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3"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4"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5"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6"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7"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8"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9"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0"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1"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2"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3"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4"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5"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6"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7"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8"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9"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0"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1"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2"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3"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4"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5"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6"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7"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8"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9"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0"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1"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2"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3"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4"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5"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6"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7"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8"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9"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0"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1"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2"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3"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4"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5"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6"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7"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8"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9"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0"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1"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2"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3"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4"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5"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6"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7"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8"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9"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0"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1"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2"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3"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4"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5"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6"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7"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8"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9"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0"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1"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2"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3"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4"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5"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6"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7"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8"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9"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0"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1"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2"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3"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4"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5"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6"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7"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8"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9"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0"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1"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2"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3"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4"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5"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6"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7"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8"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9"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0"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1"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2"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3"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4"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5"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6"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7"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8"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9"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0"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1"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2"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3"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4"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5"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6"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7"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8"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9"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0"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1"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2"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3"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4"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5"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6"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7"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8"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9"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0"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1"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2"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3"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4"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5"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6"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7"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8"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9"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0"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1"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2"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3"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4"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5"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6"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7"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8"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9"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0"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1"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2"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3"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4"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5"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6"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7"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8"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9"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0"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1"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2"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3"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4"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5"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6"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7"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8"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9"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0"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1"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2"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3"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4"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5"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6"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7"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8"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9"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0"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1"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2"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3"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4"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5"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6"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7"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8"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9"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0"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1"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2"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3"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4"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5"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6"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7"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8"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9"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0"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1"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2"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3"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4"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5"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6"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7"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8"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9"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0"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1"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2"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3"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4"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5"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6"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7"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8"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9"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0"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1"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2"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3"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4"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5"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6"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7"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8"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9"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0"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1"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2"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3"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4"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5"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6"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7"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8"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9"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0"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1"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2"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3"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4"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5"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6"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7"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8"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9"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0"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1"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2"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3"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4"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5"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6"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7"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8"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9"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0"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1"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2"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3"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4"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5"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6"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7"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8"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9"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0"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1"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2"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3"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4"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5"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6"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7"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8"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9"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0"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1"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2"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3"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4"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5"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6"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7"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8"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9"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0"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1"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2"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3"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4"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5"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6"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7"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8"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9"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0"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1"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2"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3"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4"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5"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6"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7"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8"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9"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0"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1"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2"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3"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4"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5"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6"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7"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8"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9"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0"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1"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2"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3"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4"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5"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6"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7"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8"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9"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0"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1"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2"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3"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4"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5"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6"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7"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8"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9"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0"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1"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2"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3"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4"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5"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6"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7"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8"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9"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0"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1"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2"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3"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4"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5"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6"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7"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8"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9"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0"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1"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2"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3"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4"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5"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6"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7"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8"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9"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0"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1"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2"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3"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4"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5"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6"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7"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8"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9"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0"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1"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2"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3"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4"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5"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6"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7"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8"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9"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0"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1"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2"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3"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4"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5"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6"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7"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8"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9"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0"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1"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2"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3"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4"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5"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6"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7"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8"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9"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0"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1"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2"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3"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4"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5"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6"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7"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8"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9"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0"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1"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2"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3"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4"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5"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6"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7"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8"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9"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0"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1"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2"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3"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4"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5"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6"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7"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8"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9"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0"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1"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2"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3"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4"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5"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6"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7"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8"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9"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0"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1"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2"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3"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4"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5"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6"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7"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8"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9"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0"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1"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2"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3"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4"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5"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6"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7"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8"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9"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0"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1"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2"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3"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4"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5"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6"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7"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8"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9"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0"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1"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2"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3"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4"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5"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6"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7"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8"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9"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0"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1"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2"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3"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4"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5"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6"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7"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8"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9"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0"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1"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2"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3"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4"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5"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6"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7"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8"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9"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0"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1"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2"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3"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4"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5"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6"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7"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8"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9"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0"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1"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2"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3"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4"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5"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6"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7"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8"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9"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0"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1"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2"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3"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4"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5"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6"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7"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8"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9"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0"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1"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2"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3"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4"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5"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6"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7"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8"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9"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0"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1"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2"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3"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4"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5"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6"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7"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8"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9"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0"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1"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2"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3"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4"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5"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6"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7"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8"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9"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0"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1"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2"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3"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4"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5"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6"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7"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8"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9"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0"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1"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2"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3"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4"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5"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6"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7"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8"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9"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0"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1"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2"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3"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4"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5"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6"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7"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8"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9"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0"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1"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2"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3"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4"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5"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6"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7"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8"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9"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0"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1"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2"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3"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4"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5"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6"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7"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8"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9"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0"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1"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2"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3"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4"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5"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6"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7"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8"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9"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0"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1"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2"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3"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4"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5"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6"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7"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8"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9"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0"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1"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2"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3"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4"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5"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6"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7"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8"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9"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0"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1"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2"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3"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4"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5"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6"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7"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8"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9"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0"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1"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2"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3"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4"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5"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6"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7"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8"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9"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0"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1"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2"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3"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4"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5"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6"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7"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8"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9"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0"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1"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2"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3"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4"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5"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6"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7"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8"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9"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0"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1"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2"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3"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4"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5"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6"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7"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8"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9"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0"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1"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2"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3"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4"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5"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6"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7"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8"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9"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0"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1"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2"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3"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4"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5"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6"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7"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8"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9"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0"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1"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2"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3"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4"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5"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6"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7"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8"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9"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0"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1"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2"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3"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4"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5"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6"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7"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8"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9"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0"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1"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2"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3"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4"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5"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6"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7"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8"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9"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0"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1"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2"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3"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4"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5"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6"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7"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8"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9"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0"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1"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2"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3"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4"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5"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6"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7"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8"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9"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0"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1"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2"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3"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4"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5"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6"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7"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8"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9"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0"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1"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2"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3"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4"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5"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6"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7"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8"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9"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0"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1"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2"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3"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4"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5"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6"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7"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8"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9"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0"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1"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2"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3"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4"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5"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6"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7"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8"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9"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0"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1"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2"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3"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4"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5"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6"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7"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8"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9"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0"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1"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2"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3"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4"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5"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6"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7"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8"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9"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0"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1"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2"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3"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4"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5"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6"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7"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8"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9"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0"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1"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2"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3"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4"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5"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6"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7"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8"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9"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0"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1"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2"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3"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4"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5"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6"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7"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8"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9"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0"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1"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2"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3"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4"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5"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6"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7"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8"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9"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0"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1"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2"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3"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4"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5"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6"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7"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8"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9"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0"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1"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2"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3"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4"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5"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6"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7"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8"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9"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0"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1"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2"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3"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4"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5"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6"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7"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8"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9"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0"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1"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2"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3"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4"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5"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6"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7"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8"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9"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0"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1"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2"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3"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4"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5"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6"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7"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8"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9"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0"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1"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2"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3"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4"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5"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6"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7"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8"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9"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0"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1"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2"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3"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4"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5"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6"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7"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8"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9"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0"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1"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2"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3"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4"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5"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6"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7"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8"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9"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0"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1"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2"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3"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4"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5"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6"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7"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8"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9"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0"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1"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2"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3"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4"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5"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6"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7"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8"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9"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0"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1"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2"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3"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4"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5"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6"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7"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8"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9"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0"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1"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2"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3"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4"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5"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6"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7"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8"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9"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0"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1"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2"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3"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4"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5"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6"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7"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8"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9"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0"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1"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2"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3"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4"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5"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6"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7"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8"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9"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0"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1"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2"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3"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4"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5"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6"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7"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8"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9"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0"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1"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2"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3"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4"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5"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6"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7"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8"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9"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0"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1"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2"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3"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4"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5"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6"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7"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8"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9"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0"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1"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2"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3"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4"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5"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6"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7"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8"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9"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0"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1"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2"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3"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4"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5"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6"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7"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8"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9"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0"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1"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2"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3"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4"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5"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6"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7"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8"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9"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0"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1"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2"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3"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4"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5"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6"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7"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8"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9"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0"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1"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2"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3"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4"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5"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6"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7"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8"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9"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0"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1"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2"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3"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4"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5"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6"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7"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8"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9"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0"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1"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2"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3"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4"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5"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6"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7"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8"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9"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0"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1"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2"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3"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4"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5"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6"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7"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8"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9"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0"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1"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2"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3"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4"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5"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6"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7"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8"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9"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0"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1"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2"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3"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4"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5"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6"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7"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8"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9"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0"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1"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2"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3"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4"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5"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6"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7"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8"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9"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0"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1"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2"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3"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4"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5"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6"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7"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8"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9"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0"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1"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2"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3"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4"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5"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6"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7"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8"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9"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0"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1"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2"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3"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4"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5"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6"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7"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8"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9"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0"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1"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2"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3"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4"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5"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6"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7"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8"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9"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0"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1"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2"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3"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4"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5"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6"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7"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8"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9"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0"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1"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2"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3"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4"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5"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6"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7"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8"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9"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0"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1"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2"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3"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4"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5"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6"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7"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8"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9"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0"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1"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2"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3"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4"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5"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6"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7"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8"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9"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0"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1"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2"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3"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4"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5"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6"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7"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8"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9"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0"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1"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2"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3"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4"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5"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6"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7"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8"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9"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0"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1"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2"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3"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4"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5"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6"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7"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8"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9"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0"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1"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2"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3"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4"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5"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6"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7"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8"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9"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0"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1"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2"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3"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4"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5"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6"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7"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8"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9"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0"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1"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2"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3"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4"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5"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6"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7"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8"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9"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0"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1"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2"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3"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4"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5"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6"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7"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8"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9"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0"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1"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2"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3"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4"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5"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6"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7"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8"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9"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0"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1"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2"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3"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4"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5"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6"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7"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8"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9"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0"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1"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2"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3"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4"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5"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6"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7"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8"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9"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0"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1"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2"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3"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4"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5"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6"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7"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8"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9"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0"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1"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2"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3"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4"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5"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6"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7"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8"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9"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0"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1"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2"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3"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4"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5"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6"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7"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8"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9"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0"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1"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2"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3"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4"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5"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6"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7"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8"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9"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0"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1"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2"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3"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4"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5"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6"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7"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8"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9"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0"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1"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2"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3"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4"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5"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6"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7"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8"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9"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0"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1"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2"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3"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4"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5"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6"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7"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8"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9"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0"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1"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2"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3"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4"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5"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6"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7"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8"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9"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0"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1"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2"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3"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4"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5"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6"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7"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8"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9"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0"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1"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2"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3"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4"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5"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6"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7"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8"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9"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0"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1"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2"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3"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4"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5"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6"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7"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8"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9"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0"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1"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2"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3"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4"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5"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6"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7"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8"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9"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0"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1"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2"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3"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4"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5"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6"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7"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8"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9"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0"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1"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2"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3"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4"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5"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6"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7"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8"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9"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0"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1"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2"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3"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4"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5"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6"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7"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8"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9"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0"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1"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2"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3"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4"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5"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6"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7"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8"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9"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0"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1"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2"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3"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4"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5"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6"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7"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8"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9"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0"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1"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2"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3"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4"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5"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6"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7"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8"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9"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0"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1"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2"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3"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4"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5"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6"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7"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8"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9"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0"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1"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2"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3"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4"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5"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6"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7"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8"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9"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0"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1" name="Text Box 5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2" name="Text Box 5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3" name="Text Box 5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4" name="Text Box 5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5" name="Text Box 5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6" name="Text Box 5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7" name="Text Box 5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8" name="Text Box 5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9" name="Text Box 5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0" name="Text Box 5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1" name="Text Box 5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8"/>
    <xdr:sp macro="" textlink="">
      <xdr:nvSpPr>
        <xdr:cNvPr id="6594" name="Text Box 70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595" name="Text Box 70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596" name="Text Box 70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597" name="Text Box 70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98" name="Text Box 7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99" name="Text Box 7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0" name="Text Box 7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1" name="Text Box 7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2" name="Text Box 7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3" name="Text Box 7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4" name="Text Box 7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5" name="Text Box 7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6" name="Text Box 7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7" name="Text Box 7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8" name="Text Box 7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9" name="Text Box 7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0" name="Text Box 7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1" name="Text Box 7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2" name="Text Box 7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3" name="Text Box 7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4" name="Text Box 7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5" name="Text Box 7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6" name="Text Box 7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7" name="Text Box 7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8" name="Text Box 7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9" name="Text Box 7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0" name="Text Box 7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1" name="Text Box 7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2" name="Text Box 7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3" name="Text Box 7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4" name="Text Box 7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5" name="Text Box 7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6" name="Text Box 7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7" name="Text Box 7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8" name="Text Box 7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9" name="Text Box 7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0" name="Text Box 7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1" name="Text Box 7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2" name="Text Box 7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3" name="Text Box 7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4" name="Text Box 29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5" name="Text Box 29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6" name="Text Box 29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7" name="Text Box 29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8" name="Text Box 29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9" name="Text Box 29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0" name="Text Box 29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1" name="Text Box 29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2" name="Text Box 29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3" name="Text Box 29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4" name="Text Box 29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5" name="Text Box 29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6" name="Text Box 29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7" name="Text Box 29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8" name="Text Box 29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9" name="Text Box 29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0" name="Text Box 29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1" name="Text Box 29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2" name="Text Box 29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3" name="Text Box 29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4" name="Text Box 29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5" name="Text Box 29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6" name="Text Box 29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7" name="Text Box 29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8" name="Text Box 29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9" name="Text Box 29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0" name="Text Box 29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1" name="Text Box 29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2" name="Text Box 29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3" name="Text Box 29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4" name="Text Box 29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5" name="Text Box 29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6" name="Text Box 29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7" name="Text Box 29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8" name="Text Box 29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9" name="Text Box 29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0" name="Text Box 29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1" name="Text Box 29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2" name="Text Box 29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3" name="Text Box 29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4" name="Text Box 29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5" name="Text Box 29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6" name="Text Box 29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7" name="Text Box 29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8" name="Text Box 29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9" name="Text Box 29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0" name="Text Box 29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1" name="Text Box 29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2" name="Text Box 29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3" name="Text Box 30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4" name="Text Box 30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5" name="Text Box 30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6" name="Text Box 30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7" name="Text Box 30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8" name="Text Box 30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9" name="Text Box 30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0" name="Text Box 30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1" name="Text Box 30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2" name="Text Box 30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3" name="Text Box 30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4" name="Text Box 30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5" name="Text Box 30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6" name="Text Box 30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7" name="Text Box 30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8" name="Text Box 30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9" name="Text Box 30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0" name="Text Box 30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1" name="Text Box 30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2" name="Text Box 30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3" name="Text Box 30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4" name="Text Box 30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5" name="Text Box 30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6" name="Text Box 30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7" name="Text Box 30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8" name="Text Box 30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9" name="Text Box 30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0" name="Text Box 30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1" name="Text Box 30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2" name="Text Box 30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3" name="Text Box 30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4" name="Text Box 30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5" name="Text Box 30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6" name="Text Box 30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7" name="Text Box 30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8" name="Text Box 30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9" name="Text Box 30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0" name="Text Box 30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1" name="Text Box 30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2" name="Text Box 30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3" name="Text Box 30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4" name="Text Box 30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5" name="Text Box 30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6" name="Text Box 30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7" name="Text Box 30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8" name="Text Box 30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9" name="Text Box 30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0" name="Text Box 30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1" name="Text Box 30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2" name="Text Box 30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3" name="Text Box 30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4" name="Text Box 30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5" name="Text Box 30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6" name="Text Box 30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7" name="Text Box 30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8" name="Text Box 30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9" name="Text Box 30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0" name="Text Box 30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1" name="Text Box 30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2" name="Text Box 30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3" name="Text Box 30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4" name="Text Box 30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5" name="Text Box 30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6" name="Text Box 30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7" name="Text Box 30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8" name="Text Box 30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9" name="Text Box 30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0" name="Text Box 30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1" name="Text Box 30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2" name="Text Box 30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3" name="Text Box 30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4" name="Text Box 30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5" name="Text Box 30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6" name="Text Box 30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7" name="Text Box 30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8" name="Text Box 30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9" name="Text Box 30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0" name="Text Box 30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1" name="Text Box 30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2" name="Text Box 30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3" name="Text Box 30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4" name="Text Box 30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5" name="Text Box 30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6" name="Text Box 30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7" name="Text Box 30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8" name="Text Box 30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9" name="Text Box 30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0" name="Text Box 30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1" name="Text Box 30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2" name="Text Box 30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3" name="Text Box 30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4" name="Text Box 30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5" name="Text Box 30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6" name="Text Box 30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7" name="Text Box 30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8" name="Text Box 30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9" name="Text Box 30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0" name="Text Box 30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1" name="Text Box 30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2" name="Text Box 30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3" name="Text Box 31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4" name="Text Box 31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5" name="Text Box 31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6" name="Text Box 31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7" name="Text Box 31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8" name="Text Box 31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9" name="Text Box 31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0" name="Text Box 31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1" name="Text Box 31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2" name="Text Box 31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3" name="Text Box 31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4" name="Text Box 31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5" name="Text Box 31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6" name="Text Box 31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7" name="Text Box 31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8" name="Text Box 31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9" name="Text Box 31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0" name="Text Box 31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1" name="Text Box 31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2" name="Text Box 31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3" name="Text Box 31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4" name="Text Box 31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5" name="Text Box 31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6" name="Text Box 31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7" name="Text Box 31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8" name="Text Box 31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9" name="Text Box 31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0" name="Text Box 31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1" name="Text Box 31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2" name="Text Box 31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3" name="Text Box 31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4" name="Text Box 31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5" name="Text Box 31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6" name="Text Box 31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7" name="Text Box 31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8" name="Text Box 31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9" name="Text Box 31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0" name="Text Box 31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1" name="Text Box 31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2" name="Text Box 31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3" name="Text Box 31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4" name="Text Box 31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5" name="Text Box 31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6" name="Text Box 31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7" name="Text Box 31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8" name="Text Box 31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9" name="Text Box 31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0" name="Text Box 31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1" name="Text Box 31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2" name="Text Box 31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3" name="Text Box 31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4" name="Text Box 31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5" name="Text Box 31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6" name="Text Box 31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7" name="Text Box 31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8" name="Text Box 45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9" name="Text Box 45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0" name="Text Box 45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1" name="Text Box 45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2" name="Text Box 45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3" name="Text Box 45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4" name="Text Box 45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5" name="Text Box 45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6" name="Text Box 45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7" name="Text Box 45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8" name="Text Box 45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9" name="Text Box 45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0" name="Text Box 45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1" name="Text Box 45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2" name="Text Box 45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3" name="Text Box 45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4" name="Text Box 45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5" name="Text Box 45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6" name="Text Box 45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7" name="Text Box 45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8" name="Text Box 45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9" name="Text Box 45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0" name="Text Box 45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1" name="Text Box 45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2" name="Text Box 45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3" name="Text Box 45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4" name="Text Box 45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5" name="Text Box 45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6" name="Text Box 45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7" name="Text Box 45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8" name="Text Box 45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9" name="Text Box 45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0" name="Text Box 45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1" name="Text Box 45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2" name="Text Box 45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3" name="Text Box 45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4" name="Text Box 45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5" name="Text Box 45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6" name="Text Box 45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7" name="Text Box 45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8" name="Text Box 45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9" name="Text Box 46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0" name="Text Box 46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1" name="Text Box 46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2" name="Text Box 46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3" name="Text Box 46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4" name="Text Box 46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5" name="Text Box 46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6" name="Text Box 46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7" name="Text Box 46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8" name="Text Box 46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9" name="Text Box 46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0" name="Text Box 46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1" name="Text Box 46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2" name="Text Box 46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3" name="Text Box 46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4" name="Text Box 46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5" name="Text Box 46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6" name="Text Box 46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7" name="Text Box 46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8" name="Text Box 46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9" name="Text Box 46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0" name="Text Box 46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1" name="Text Box 46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2" name="Text Box 46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3" name="Text Box 46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4" name="Text Box 46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5" name="Text Box 46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6" name="Text Box 46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7" name="Text Box 46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8" name="Text Box 46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9" name="Text Box 46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0" name="Text Box 46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1" name="Text Box 46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2" name="Text Box 46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3" name="Text Box 46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4" name="Text Box 46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5" name="Text Box 46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6" name="Text Box 46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7" name="Text Box 46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8" name="Text Box 46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9" name="Text Box 46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0" name="Text Box 46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1" name="Text Box 46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2" name="Text Box 46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3" name="Text Box 46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4" name="Text Box 46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5" name="Text Box 46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6" name="Text Box 46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7" name="Text Box 46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8" name="Text Box 46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9" name="Text Box 46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0" name="Text Box 46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1" name="Text Box 46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2" name="Text Box 46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3" name="Text Box 46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4" name="Text Box 46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5" name="Text Box 46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6" name="Text Box 46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7" name="Text Box 46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8" name="Text Box 46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9" name="Text Box 46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0" name="Text Box 46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1" name="Text Box 46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2" name="Text Box 46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3" name="Text Box 46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4" name="Text Box 46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5" name="Text Box 46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6" name="Text Box 46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7" name="Text Box 46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8" name="Text Box 46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9" name="Text Box 46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0" name="Text Box 46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1" name="Text Box 46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2" name="Text Box 46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3" name="Text Box 46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4" name="Text Box 46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5" name="Text Box 46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6" name="Text Box 46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7" name="Text Box 46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8" name="Text Box 46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9" name="Text Box 46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0" name="Text Box 46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1" name="Text Box 46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2" name="Text Box 46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3" name="Text Box 46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4" name="Text Box 46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5" name="Text Box 46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6" name="Text Box 46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7" name="Text Box 46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8" name="Text Box 46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9" name="Text Box 46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0" name="Text Box 46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1" name="Text Box 46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2" name="Text Box 46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3" name="Text Box 46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4" name="Text Box 46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5" name="Text Box 46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6" name="Text Box 46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7" name="Text Box 46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8" name="Text Box 46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9" name="Text Box 47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0" name="Text Box 47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1" name="Text Box 47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2" name="Text Box 47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3" name="Text Box 47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4" name="Text Box 47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5" name="Text Box 47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6" name="Text Box 47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7" name="Text Box 47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8" name="Text Box 47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9" name="Text Box 47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0" name="Text Box 47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1" name="Text Box 47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2" name="Text Box 47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3" name="Text Box 47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4" name="Text Box 47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5" name="Text Box 47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6" name="Text Box 47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7" name="Text Box 47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8" name="Text Box 47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9" name="Text Box 47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0" name="Text Box 47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1" name="Text Box 47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2" name="Text Box 47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3" name="Text Box 47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4" name="Text Box 47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5" name="Text Box 47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6" name="Text Box 47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7" name="Text Box 47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8" name="Text Box 47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9" name="Text Box 47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0" name="Text Box 47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1" name="Text Box 47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2" name="Text Box 47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3" name="Text Box 47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4" name="Text Box 47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5" name="Text Box 47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6" name="Text Box 47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7" name="Text Box 47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8" name="Text Box 47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9" name="Text Box 47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0" name="Text Box 47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1" name="Text Box 47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2" name="Text Box 47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3" name="Text Box 47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4" name="Text Box 47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5" name="Text Box 47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6" name="Text Box 47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7" name="Text Box 47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8" name="Text Box 47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9" name="Text Box 47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0" name="Text Box 47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1" name="Text Box 47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2" name="Text Box 47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3" name="Text Box 47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4" name="Text Box 47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5" name="Text Box 47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6" name="Text Box 47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7" name="Text Box 47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8" name="Text Box 47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9" name="Text Box 47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0" name="Text Box 47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1" name="Text Box 47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2" name="Text Box 47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3" name="Text Box 47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4" name="Text Box 47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5" name="Text Box 47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6" name="Text Box 47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7" name="Text Box 47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8" name="Text Box 47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9" name="Text Box 47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0" name="Text Box 47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1" name="Text Box 47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2" name="Text Box 47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3" name="Text Box 47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4" name="Text Box 47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5" name="Text Box 47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6" name="Text Box 47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7" name="Text Box 47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8" name="Text Box 47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9" name="Text Box 47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0" name="Text Box 47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1" name="Text Box 47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2" name="Text Box 47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3" name="Text Box 47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4" name="Text Box 47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5" name="Text Box 47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6" name="Text Box 47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7" name="Text Box 47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8" name="Text Box 47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9" name="Text Box 47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0" name="Text Box 47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1" name="Text Box 47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2" name="Text Box 47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3" name="Text Box 47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4" name="Text Box 47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5" name="Text Box 47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6" name="Text Box 47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7" name="Text Box 47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8" name="Text Box 47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9" name="Text Box 48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0" name="Text Box 48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1" name="Text Box 48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2" name="Text Box 48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3" name="Text Box 48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4" name="Text Box 48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5" name="Text Box 48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6" name="Text Box 48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7" name="Text Box 48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8" name="Text Box 48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9" name="Text Box 48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0" name="Text Box 48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1" name="Text Box 48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2" name="Text Box 48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3" name="Text Box 48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4" name="Text Box 48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5" name="Text Box 48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6" name="Text Box 48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7" name="Text Box 48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8" name="Text Box 48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9" name="Text Box 48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0" name="Text Box 48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1" name="Text Box 48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2" name="Text Box 48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3" name="Text Box 48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4" name="Text Box 48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5" name="Text Box 48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6" name="Text Box 48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7" name="Text Box 48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8" name="Text Box 48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9" name="Text Box 48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0" name="Text Box 48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1" name="Text Box 48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2" name="Text Box 48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3" name="Text Box 48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4" name="Text Box 48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5" name="Text Box 48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6" name="Text Box 48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7" name="Text Box 48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8" name="Text Box 48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9" name="Text Box 48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0" name="Text Box 48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1" name="Text Box 48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2" name="Text Box 48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3" name="Text Box 48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4" name="Text Box 48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5" name="Text Box 48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6" name="Text Box 48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7" name="Text Box 48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8" name="Text Box 48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9" name="Text Box 48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0" name="Text Box 48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1" name="Text Box 48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2" name="Text Box 48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3" name="Text Box 48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4" name="Text Box 48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5" name="Text Box 48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6" name="Text Box 48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7" name="Text Box 48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8" name="Text Box 48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9" name="Text Box 48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0" name="Text Box 48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1" name="Text Box 48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2" name="Text Box 48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3" name="Text Box 48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4" name="Text Box 48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5" name="Text Box 48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6" name="Text Box 48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7" name="Text Box 48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8" name="Text Box 48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9" name="Text Box 48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0" name="Text Box 48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1" name="Text Box 48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2" name="Text Box 48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3" name="Text Box 48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4" name="Text Box 48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5" name="Text Box 48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6" name="Text Box 48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7" name="Text Box 48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8" name="Text Box 48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9" name="Text Box 48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0" name="Text Box 48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1" name="Text Box 48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2" name="Text Box 48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3" name="Text Box 48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4" name="Text Box 48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5" name="Text Box 48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6" name="Text Box 48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7" name="Text Box 48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8" name="Text Box 48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9" name="Text Box 48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0" name="Text Box 48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1" name="Text Box 48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2" name="Text Box 48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3" name="Text Box 48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4" name="Text Box 48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5" name="Text Box 48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6" name="Text Box 48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7" name="Text Box 48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8" name="Text Box 48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9" name="Text Box 49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0" name="Text Box 49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1" name="Text Box 49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2" name="Text Box 49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3" name="Text Box 49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4" name="Text Box 49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5" name="Text Box 49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6" name="Text Box 49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7" name="Text Box 49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8" name="Text Box 49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9" name="Text Box 49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0" name="Text Box 49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1" name="Text Box 49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2" name="Text Box 49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3" name="Text Box 49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4" name="Text Box 49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5" name="Text Box 49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6" name="Text Box 49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7" name="Text Box 49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8" name="Text Box 49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9" name="Text Box 49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0" name="Text Box 49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1" name="Text Box 49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2" name="Text Box 49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3" name="Text Box 49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4" name="Text Box 49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5" name="Text Box 49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6" name="Text Box 49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7" name="Text Box 49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8" name="Text Box 49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9" name="Text Box 49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0" name="Text Box 49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1" name="Text Box 49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2" name="Text Box 49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3" name="Text Box 49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4" name="Text Box 49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5" name="Text Box 49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6" name="Text Box 49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7" name="Text Box 49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8" name="Text Box 49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9" name="Text Box 49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0" name="Text Box 49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1" name="Text Box 49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2" name="Text Box 49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3" name="Text Box 49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4" name="Text Box 49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5" name="Text Box 49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6" name="Text Box 49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7" name="Text Box 49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8" name="Text Box 49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9" name="Text Box 49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0" name="Text Box 49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1" name="Text Box 49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2" name="Text Box 49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3" name="Text Box 49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4" name="Text Box 49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5" name="Text Box 49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6" name="Text Box 49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7" name="Text Box 49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8" name="Text Box 49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9" name="Text Box 49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0" name="Text Box 49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1" name="Text Box 49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2" name="Text Box 49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3" name="Text Box 49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4" name="Text Box 49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5" name="Text Box 49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6" name="Text Box 49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7" name="Text Box 49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8" name="Text Box 49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9" name="Text Box 49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0" name="Text Box 49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1" name="Text Box 49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2" name="Text Box 49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3" name="Text Box 49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4" name="Text Box 49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5" name="Text Box 49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6" name="Text Box 49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7" name="Text Box 49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8" name="Text Box 49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9" name="Text Box 49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0" name="Text Box 49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1" name="Text Box 49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2" name="Text Box 49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3" name="Text Box 49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4" name="Text Box 49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5" name="Text Box 49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6" name="Text Box 49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7" name="Text Box 49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8" name="Text Box 49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9" name="Text Box 49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0" name="Text Box 49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1" name="Text Box 49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2" name="Text Box 49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3" name="Text Box 49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4" name="Text Box 49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5" name="Text Box 49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6" name="Text Box 49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7" name="Text Box 49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8" name="Text Box 49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9" name="Text Box 50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0" name="Text Box 50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1" name="Text Box 50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2" name="Text Box 50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3" name="Text Box 50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4" name="Text Box 50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5" name="Text Box 50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6" name="Text Box 50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7" name="Text Box 50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8" name="Text Box 50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9" name="Text Box 50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0" name="Text Box 50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1" name="Text Box 50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2" name="Text Box 50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3" name="Text Box 50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4" name="Text Box 50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5" name="Text Box 50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6" name="Text Box 50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7" name="Text Box 50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8" name="Text Box 50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9" name="Text Box 50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0" name="Text Box 50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1" name="Text Box 50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2" name="Text Box 50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3" name="Text Box 50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4" name="Text Box 50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5" name="Text Box 50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6" name="Text Box 50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7" name="Text Box 50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8" name="Text Box 50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9" name="Text Box 50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0" name="Text Box 50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1" name="Text Box 50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2" name="Text Box 50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3" name="Text Box 50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4" name="Text Box 50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5" name="Text Box 50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6" name="Text Box 50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7" name="Text Box 50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8" name="Text Box 50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9" name="Text Box 50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0" name="Text Box 50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1" name="Text Box 50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2" name="Text Box 50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3" name="Text Box 50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4" name="Text Box 50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5" name="Text Box 50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6" name="Text Box 50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7" name="Text Box 50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8" name="Text Box 50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9" name="Text Box 50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0" name="Text Box 50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1" name="Text Box 50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2" name="Text Box 50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3" name="Text Box 50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4" name="Text Box 50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5" name="Text Box 50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6" name="Text Box 50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7" name="Text Box 50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8" name="Text Box 50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9" name="Text Box 50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0" name="Text Box 50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1" name="Text Box 50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2" name="Text Box 50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3" name="Text Box 50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4" name="Text Box 50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5" name="Text Box 50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6" name="Text Box 50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7" name="Text Box 50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8" name="Text Box 50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9" name="Text Box 50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0" name="Text Box 50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1" name="Text Box 50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2" name="Text Box 50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3" name="Text Box 50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4" name="Text Box 50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5" name="Text Box 50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6" name="Text Box 50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7" name="Text Box 50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8" name="Text Box 50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9" name="Text Box 50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0" name="Text Box 50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1" name="Text Box 50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2" name="Text Box 50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3" name="Text Box 50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4" name="Text Box 50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5" name="Text Box 50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6" name="Text Box 50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7" name="Text Box 50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8" name="Text Box 50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9" name="Text Box 50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0" name="Text Box 50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1" name="Text Box 50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2" name="Text Box 50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3" name="Text Box 50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4" name="Text Box 50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5" name="Text Box 50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6" name="Text Box 50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7" name="Text Box 50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8" name="Text Box 50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9" name="Text Box 51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0" name="Text Box 51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1" name="Text Box 51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2" name="Text Box 51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3" name="Text Box 51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4" name="Text Box 51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5" name="Text Box 51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6" name="Text Box 51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7" name="Text Box 51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8" name="Text Box 51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9" name="Text Box 51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0" name="Text Box 51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1" name="Text Box 51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2" name="Text Box 51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3" name="Text Box 51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4" name="Text Box 51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5" name="Text Box 51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6" name="Text Box 51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7" name="Text Box 51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8" name="Text Box 51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9" name="Text Box 51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0" name="Text Box 51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1" name="Text Box 51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2" name="Text Box 51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3" name="Text Box 51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4" name="Text Box 51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5" name="Text Box 51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6" name="Text Box 51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7" name="Text Box 51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8" name="Text Box 51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9" name="Text Box 51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0" name="Text Box 51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1" name="Text Box 51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2" name="Text Box 51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3" name="Text Box 51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4" name="Text Box 51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5" name="Text Box 51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6" name="Text Box 51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7" name="Text Box 51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8" name="Text Box 51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9" name="Text Box 51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0" name="Text Box 51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1" name="Text Box 51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2" name="Text Box 51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3" name="Text Box 51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4" name="Text Box 51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5" name="Text Box 51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6" name="Text Box 51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7" name="Text Box 51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8" name="Text Box 51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9" name="Text Box 51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0" name="Text Box 51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1" name="Text Box 51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2" name="Text Box 51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3" name="Text Box 51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4" name="Text Box 51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5" name="Text Box 51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6" name="Text Box 51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7" name="Text Box 52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8" name="Text Box 52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9" name="Text Box 52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0" name="Text Box 52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1" name="Text Box 52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2" name="Text Box 52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3" name="Text Box 52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4" name="Text Box 52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5" name="Text Box 52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6" name="Text Box 52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7" name="Text Box 52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8" name="Text Box 52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9" name="Text Box 52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0" name="Text Box 52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1" name="Text Box 52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2" name="Text Box 52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3" name="Text Box 52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4" name="Text Box 52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5" name="Text Box 52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6" name="Text Box 52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7" name="Text Box 52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8" name="Text Box 52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9" name="Text Box 52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0" name="Text Box 52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1" name="Text Box 52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2" name="Text Box 52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3" name="Text Box 52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4" name="Text Box 52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5" name="Text Box 52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6" name="Text Box 52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7" name="Text Box 52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8" name="Text Box 52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9" name="Text Box 52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0" name="Text Box 52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1" name="Text Box 52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2" name="Text Box 52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3" name="Text Box 52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4" name="Text Box 52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5" name="Text Box 52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6" name="Text Box 52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7" name="Text Box 52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8" name="Text Box 52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9" name="Text Box 52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0" name="Text Box 52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1" name="Text Box 52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2" name="Text Box 52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3" name="Text Box 52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4" name="Text Box 52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5" name="Text Box 52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6" name="Text Box 52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7" name="Text Box 52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8" name="Text Box 52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9" name="Text Box 52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0" name="Text Box 52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1" name="Text Box 52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2" name="Text Box 52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3" name="Text Box 52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4" name="Text Box 52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5" name="Text Box 52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6" name="Text Box 52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7" name="Text Box 52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8" name="Text Box 52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9" name="Text Box 52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0" name="Text Box 52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1" name="Text Box 52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2" name="Text Box 52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3" name="Text Box 52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4" name="Text Box 52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5" name="Text Box 52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6" name="Text Box 52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7" name="Text Box 52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8" name="Text Box 52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9" name="Text Box 52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10" name="Text Box 52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11" name="Text Box 52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12" name="Text Box 52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13" name="Text Box 52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14" name="Text Box 52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15" name="Text Box 52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16" name="Text Box 52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17" name="Text Box 52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19049</xdr:rowOff>
    </xdr:to>
    <xdr:sp macro="" textlink="">
      <xdr:nvSpPr>
        <xdr:cNvPr id="7518" name="Text Box 2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19" name="Text Box 2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0" name="Text Box 2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1" name="Text Box 2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2" name="Text Box 2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3" name="Text Box 2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4" name="Text Box 2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5" name="Text Box 2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6" name="Text Box 2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7" name="Text Box 2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8" name="Text Box 2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29" name="Text Box 2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0" name="Text Box 2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1" name="Text Box 2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2" name="Text Box 2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3" name="Text Box 2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4" name="Text Box 2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5" name="Text Box 2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6" name="Text Box 2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7" name="Text Box 2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8" name="Text Box 2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39" name="Text Box 2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0" name="Text Box 2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1" name="Text Box 2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2" name="Text Box 2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3" name="Text Box 2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4" name="Text Box 2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5" name="Text Box 2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6" name="Text Box 2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7" name="Text Box 2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8" name="Text Box 2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49" name="Text Box 2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0" name="Text Box 2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1" name="Text Box 2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2" name="Text Box 2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3" name="Text Box 2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4" name="Text Box 2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5" name="Text Box 2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6" name="Text Box 2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7" name="Text Box 2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8" name="Text Box 2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59" name="Text Box 2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0" name="Text Box 2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1" name="Text Box 2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2" name="Text Box 2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3" name="Text Box 2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4" name="Text Box 2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5" name="Text Box 2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6" name="Text Box 2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7" name="Text Box 2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8" name="Text Box 2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69" name="Text Box 2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0" name="Text Box 2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1" name="Text Box 2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2" name="Text Box 2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3" name="Text Box 2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4" name="Text Box 2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5" name="Text Box 2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6" name="Text Box 2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7" name="Text Box 2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8" name="Text Box 2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79" name="Text Box 2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0" name="Text Box 2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1" name="Text Box 2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2" name="Text Box 2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3" name="Text Box 2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4" name="Text Box 2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5" name="Text Box 2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6" name="Text Box 2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7" name="Text Box 2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8" name="Text Box 2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89" name="Text Box 2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0" name="Text Box 2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1" name="Text Box 2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2" name="Text Box 2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3" name="Text Box 2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4" name="Text Box 2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5" name="Text Box 2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6" name="Text Box 2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7" name="Text Box 2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8" name="Text Box 2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599" name="Text Box 2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0" name="Text Box 2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1" name="Text Box 2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2" name="Text Box 2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3" name="Text Box 2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4" name="Text Box 2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5" name="Text Box 2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6" name="Text Box 2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7" name="Text Box 2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8" name="Text Box 2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09" name="Text Box 2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0" name="Text Box 2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1" name="Text Box 2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2" name="Text Box 2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3" name="Text Box 2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4" name="Text Box 2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5" name="Text Box 2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6" name="Text Box 2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7" name="Text Box 2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8" name="Text Box 2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19" name="Text Box 2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0" name="Text Box 2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1" name="Text Box 2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2" name="Text Box 2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3" name="Text Box 2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4" name="Text Box 2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5" name="Text Box 2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6" name="Text Box 2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7" name="Text Box 2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8" name="Text Box 2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29" name="Text Box 2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0" name="Text Box 2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1" name="Text Box 2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2" name="Text Box 2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3" name="Text Box 2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4" name="Text Box 2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5" name="Text Box 2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6" name="Text Box 2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7" name="Text Box 2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8" name="Text Box 2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39" name="Text Box 2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0" name="Text Box 2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1" name="Text Box 2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2" name="Text Box 2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3" name="Text Box 2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4" name="Text Box 2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5" name="Text Box 2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6" name="Text Box 2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7" name="Text Box 2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8" name="Text Box 2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49" name="Text Box 2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0" name="Text Box 2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1" name="Text Box 2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2" name="Text Box 2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3" name="Text Box 2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4" name="Text Box 2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5" name="Text Box 2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6" name="Text Box 2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7" name="Text Box 2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8" name="Text Box 2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59" name="Text Box 2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0" name="Text Box 2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1" name="Text Box 2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2" name="Text Box 2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3" name="Text Box 2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4" name="Text Box 2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5" name="Text Box 2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6" name="Text Box 2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7" name="Text Box 2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8" name="Text Box 2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69" name="Text Box 2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0" name="Text Box 2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1" name="Text Box 2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2" name="Text Box 2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3" name="Text Box 2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4" name="Text Box 2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5" name="Text Box 2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6" name="Text Box 2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7" name="Text Box 2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8" name="Text Box 2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79" name="Text Box 2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0" name="Text Box 2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1" name="Text Box 2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2" name="Text Box 2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3" name="Text Box 2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4" name="Text Box 2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5" name="Text Box 2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6" name="Text Box 2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7" name="Text Box 2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8" name="Text Box 2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89" name="Text Box 2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0" name="Text Box 2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1" name="Text Box 2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2" name="Text Box 2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3" name="Text Box 2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4" name="Text Box 2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5" name="Text Box 2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6" name="Text Box 2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7" name="Text Box 2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8" name="Text Box 2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699" name="Text Box 2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0" name="Text Box 2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1" name="Text Box 2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2" name="Text Box 2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3" name="Text Box 2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4" name="Text Box 2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5" name="Text Box 2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6" name="Text Box 2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7" name="Text Box 2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8" name="Text Box 2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09" name="Text Box 2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0" name="Text Box 2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1" name="Text Box 2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2" name="Text Box 2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3" name="Text Box 2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4" name="Text Box 2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5" name="Text Box 2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6" name="Text Box 2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7" name="Text Box 2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8" name="Text Box 2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19" name="Text Box 2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0" name="Text Box 2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1" name="Text Box 2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2" name="Text Box 2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3" name="Text Box 2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4" name="Text Box 2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5" name="Text Box 2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6" name="Text Box 2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7" name="Text Box 2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8" name="Text Box 2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29" name="Text Box 2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0" name="Text Box 2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1" name="Text Box 2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2" name="Text Box 2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3" name="Text Box 2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4" name="Text Box 2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5" name="Text Box 2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6" name="Text Box 2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7" name="Text Box 2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8" name="Text Box 2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39" name="Text Box 2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0" name="Text Box 2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1" name="Text Box 2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2" name="Text Box 2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3" name="Text Box 2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4" name="Text Box 2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5" name="Text Box 2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6" name="Text Box 2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7" name="Text Box 2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8" name="Text Box 2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49" name="Text Box 2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0" name="Text Box 2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1" name="Text Box 2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2" name="Text Box 2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3" name="Text Box 2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4" name="Text Box 2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5" name="Text Box 2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6" name="Text Box 2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7" name="Text Box 2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8" name="Text Box 2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59" name="Text Box 2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0" name="Text Box 2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1" name="Text Box 2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2" name="Text Box 2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3" name="Text Box 2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4" name="Text Box 2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5" name="Text Box 2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6" name="Text Box 2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7" name="Text Box 2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8" name="Text Box 2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69" name="Text Box 2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0" name="Text Box 2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1" name="Text Box 2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2" name="Text Box 2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3" name="Text Box 2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4" name="Text Box 2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5" name="Text Box 2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6" name="Text Box 2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7" name="Text Box 2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8" name="Text Box 2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79" name="Text Box 2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0" name="Text Box 2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1" name="Text Box 2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2" name="Text Box 2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3" name="Text Box 2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4" name="Text Box 2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5" name="Text Box 2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6" name="Text Box 2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7" name="Text Box 2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8" name="Text Box 2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89" name="Text Box 2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0" name="Text Box 2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1" name="Text Box 2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2" name="Text Box 2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3" name="Text Box 2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4" name="Text Box 2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5" name="Text Box 2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6" name="Text Box 2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7" name="Text Box 2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8" name="Text Box 2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799" name="Text Box 2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0" name="Text Box 2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1" name="Text Box 2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2" name="Text Box 2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3" name="Text Box 2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4" name="Text Box 2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5" name="Text Box 2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6" name="Text Box 2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7" name="Text Box 2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8" name="Text Box 2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09" name="Text Box 2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0" name="Text Box 2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1" name="Text Box 2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2" name="Text Box 2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3" name="Text Box 2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4" name="Text Box 2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5" name="Text Box 2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6" name="Text Box 2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7" name="Text Box 2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8" name="Text Box 2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19" name="Text Box 2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0" name="Text Box 2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1" name="Text Box 2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2" name="Text Box 2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3" name="Text Box 2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4" name="Text Box 2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5" name="Text Box 2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6" name="Text Box 2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7" name="Text Box 2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8" name="Text Box 2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29" name="Text Box 2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0" name="Text Box 2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1" name="Text Box 2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2" name="Text Box 2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3" name="Text Box 2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4" name="Text Box 2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5" name="Text Box 2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6" name="Text Box 2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7" name="Text Box 2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8" name="Text Box 2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39" name="Text Box 2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0" name="Text Box 2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1" name="Text Box 2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2" name="Text Box 2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3" name="Text Box 2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4" name="Text Box 2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5" name="Text Box 2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6" name="Text Box 2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7" name="Text Box 2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8" name="Text Box 2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49" name="Text Box 2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0" name="Text Box 2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1" name="Text Box 2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2" name="Text Box 2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3" name="Text Box 2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4" name="Text Box 2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5" name="Text Box 2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6" name="Text Box 2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7" name="Text Box 2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8" name="Text Box 2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59" name="Text Box 2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0" name="Text Box 2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1" name="Text Box 2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2" name="Text Box 2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3" name="Text Box 2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4" name="Text Box 2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5" name="Text Box 2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6" name="Text Box 2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7" name="Text Box 2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8" name="Text Box 2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69" name="Text Box 2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0" name="Text Box 2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1" name="Text Box 2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2" name="Text Box 2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3" name="Text Box 2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4" name="Text Box 2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5" name="Text Box 2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6" name="Text Box 2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7" name="Text Box 2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8" name="Text Box 2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79" name="Text Box 2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0" name="Text Box 2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1" name="Text Box 2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2" name="Text Box 2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3" name="Text Box 2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4" name="Text Box 2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5" name="Text Box 2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6" name="Text Box 2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7" name="Text Box 2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8" name="Text Box 2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89" name="Text Box 2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0" name="Text Box 2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1" name="Text Box 3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2" name="Text Box 3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3" name="Text Box 3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4" name="Text Box 3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5" name="Text Box 3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6" name="Text Box 3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7" name="Text Box 3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8" name="Text Box 3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899" name="Text Box 3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0" name="Text Box 3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1" name="Text Box 3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2" name="Text Box 3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3" name="Text Box 3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4" name="Text Box 3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5" name="Text Box 3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6" name="Text Box 3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7" name="Text Box 3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8" name="Text Box 3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09" name="Text Box 3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0" name="Text Box 3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1" name="Text Box 3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2" name="Text Box 3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3" name="Text Box 3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4" name="Text Box 3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5" name="Text Box 3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6" name="Text Box 3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7" name="Text Box 3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8" name="Text Box 3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19" name="Text Box 3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0" name="Text Box 3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1" name="Text Box 3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2" name="Text Box 3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3" name="Text Box 3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4" name="Text Box 3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5" name="Text Box 3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6" name="Text Box 3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7" name="Text Box 3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8" name="Text Box 3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29" name="Text Box 3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0" name="Text Box 3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1" name="Text Box 3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2" name="Text Box 3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3" name="Text Box 3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4" name="Text Box 3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5" name="Text Box 3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6" name="Text Box 3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7" name="Text Box 3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8" name="Text Box 3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39" name="Text Box 3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0" name="Text Box 3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1" name="Text Box 3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2" name="Text Box 3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3" name="Text Box 3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4" name="Text Box 3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5" name="Text Box 3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6" name="Text Box 3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7" name="Text Box 3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8" name="Text Box 3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49" name="Text Box 3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0" name="Text Box 3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1" name="Text Box 3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2" name="Text Box 3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3" name="Text Box 3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4" name="Text Box 3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5" name="Text Box 3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6" name="Text Box 3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7" name="Text Box 3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8" name="Text Box 3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59" name="Text Box 3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0" name="Text Box 3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1" name="Text Box 3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2" name="Text Box 3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3" name="Text Box 3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4" name="Text Box 3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5" name="Text Box 3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6" name="Text Box 3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7" name="Text Box 3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8" name="Text Box 3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69" name="Text Box 3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0" name="Text Box 3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1" name="Text Box 3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2" name="Text Box 3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3" name="Text Box 3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4" name="Text Box 3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5" name="Text Box 3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6" name="Text Box 3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7" name="Text Box 3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8" name="Text Box 3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79" name="Text Box 3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0" name="Text Box 3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1" name="Text Box 3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2" name="Text Box 3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3" name="Text Box 3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4" name="Text Box 3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5" name="Text Box 3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6" name="Text Box 3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7" name="Text Box 3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8" name="Text Box 3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89" name="Text Box 3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0" name="Text Box 3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1" name="Text Box 3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2" name="Text Box 3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3" name="Text Box 3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4" name="Text Box 3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5" name="Text Box 3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6" name="Text Box 3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7" name="Text Box 3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8" name="Text Box 3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7999" name="Text Box 3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0" name="Text Box 3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1" name="Text Box 3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2" name="Text Box 3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3" name="Text Box 3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4" name="Text Box 3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5" name="Text Box 3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6" name="Text Box 3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7" name="Text Box 3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8" name="Text Box 3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09" name="Text Box 3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0" name="Text Box 3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1" name="Text Box 3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2" name="Text Box 3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3" name="Text Box 3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4" name="Text Box 3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5" name="Text Box 3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6" name="Text Box 3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7" name="Text Box 3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8" name="Text Box 3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19" name="Text Box 3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0" name="Text Box 3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1" name="Text Box 3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2" name="Text Box 3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3" name="Text Box 3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4" name="Text Box 3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5" name="Text Box 3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6" name="Text Box 3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7" name="Text Box 3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8" name="Text Box 3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29" name="Text Box 3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0" name="Text Box 3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1" name="Text Box 3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2" name="Text Box 3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3" name="Text Box 3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4" name="Text Box 3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5" name="Text Box 3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6" name="Text Box 3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7" name="Text Box 3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8" name="Text Box 3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39" name="Text Box 3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0" name="Text Box 3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1" name="Text Box 3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2" name="Text Box 3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3" name="Text Box 3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4" name="Text Box 3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5" name="Text Box 3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6" name="Text Box 3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7" name="Text Box 3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8" name="Text Box 3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49" name="Text Box 3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0" name="Text Box 3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1" name="Text Box 3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2" name="Text Box 3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3" name="Text Box 3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4" name="Text Box 3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5" name="Text Box 3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6" name="Text Box 3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7" name="Text Box 3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8" name="Text Box 3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59" name="Text Box 3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0" name="Text Box 3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1" name="Text Box 3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2" name="Text Box 3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3" name="Text Box 3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4" name="Text Box 3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5" name="Text Box 3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6" name="Text Box 3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7" name="Text Box 3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8" name="Text Box 3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69" name="Text Box 3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0" name="Text Box 3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1" name="Text Box 3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2" name="Text Box 3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3" name="Text Box 3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4" name="Text Box 3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5" name="Text Box 3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6" name="Text Box 3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7" name="Text Box 3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8" name="Text Box 3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79" name="Text Box 3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0" name="Text Box 3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1" name="Text Box 3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2" name="Text Box 3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3" name="Text Box 3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4" name="Text Box 3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5" name="Text Box 3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6" name="Text Box 3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7" name="Text Box 3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8" name="Text Box 3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89" name="Text Box 3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0" name="Text Box 3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1" name="Text Box 3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2" name="Text Box 3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3" name="Text Box 3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4" name="Text Box 3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5" name="Text Box 3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6" name="Text Box 3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7" name="Text Box 3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8" name="Text Box 3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099" name="Text Box 3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0" name="Text Box 3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1" name="Text Box 3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2" name="Text Box 3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3" name="Text Box 3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4" name="Text Box 3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5" name="Text Box 3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6" name="Text Box 3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7" name="Text Box 3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8" name="Text Box 3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09" name="Text Box 3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0" name="Text Box 3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1" name="Text Box 3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2" name="Text Box 3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3" name="Text Box 3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4" name="Text Box 3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5" name="Text Box 3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6" name="Text Box 3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7" name="Text Box 3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8" name="Text Box 3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19" name="Text Box 3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0" name="Text Box 3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1" name="Text Box 3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2" name="Text Box 3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3" name="Text Box 3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4" name="Text Box 3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5" name="Text Box 3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6" name="Text Box 3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7" name="Text Box 3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8" name="Text Box 3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29" name="Text Box 3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0" name="Text Box 3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1" name="Text Box 3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2" name="Text Box 3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3" name="Text Box 3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4" name="Text Box 3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5" name="Text Box 3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6" name="Text Box 3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7" name="Text Box 3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8" name="Text Box 3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39" name="Text Box 3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0" name="Text Box 3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1" name="Text Box 3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2" name="Text Box 3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3" name="Text Box 3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4" name="Text Box 3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5" name="Text Box 3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6" name="Text Box 3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7" name="Text Box 3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8" name="Text Box 3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49" name="Text Box 3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0" name="Text Box 3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1" name="Text Box 3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2" name="Text Box 3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3" name="Text Box 3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4" name="Text Box 3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5" name="Text Box 3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6" name="Text Box 3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7" name="Text Box 3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8" name="Text Box 3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59" name="Text Box 3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0" name="Text Box 3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1" name="Text Box 3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2" name="Text Box 3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3" name="Text Box 3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4" name="Text Box 3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5" name="Text Box 3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6" name="Text Box 3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7" name="Text Box 3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8" name="Text Box 3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69" name="Text Box 3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0" name="Text Box 3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1" name="Text Box 3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2" name="Text Box 3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3" name="Text Box 3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4" name="Text Box 3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5" name="Text Box 3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6" name="Text Box 3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7" name="Text Box 3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8" name="Text Box 3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79" name="Text Box 3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0" name="Text Box 3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1" name="Text Box 3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2" name="Text Box 3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3" name="Text Box 3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4" name="Text Box 3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5" name="Text Box 3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6" name="Text Box 3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7" name="Text Box 3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8" name="Text Box 3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89" name="Text Box 3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0" name="Text Box 3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1" name="Text Box 3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2" name="Text Box 3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3" name="Text Box 3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4" name="Text Box 3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5" name="Text Box 3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6" name="Text Box 3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7" name="Text Box 3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8" name="Text Box 3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199" name="Text Box 3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0" name="Text Box 3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1" name="Text Box 3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2" name="Text Box 3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3" name="Text Box 3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4" name="Text Box 3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5" name="Text Box 3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6" name="Text Box 3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7" name="Text Box 3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8" name="Text Box 3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09" name="Text Box 3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0" name="Text Box 3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1" name="Text Box 3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2" name="Text Box 3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3" name="Text Box 3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4" name="Text Box 3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5" name="Text Box 3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6" name="Text Box 3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7" name="Text Box 3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8" name="Text Box 3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19" name="Text Box 3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0" name="Text Box 3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1" name="Text Box 3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2" name="Text Box 3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3" name="Text Box 3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4" name="Text Box 3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5" name="Text Box 3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6" name="Text Box 3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7" name="Text Box 3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8" name="Text Box 3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29" name="Text Box 3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0" name="Text Box 3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1" name="Text Box 3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2" name="Text Box 3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3" name="Text Box 3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4" name="Text Box 3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5" name="Text Box 3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6" name="Text Box 3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7" name="Text Box 3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8" name="Text Box 3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39" name="Text Box 3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0" name="Text Box 3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1" name="Text Box 3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2" name="Text Box 3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3" name="Text Box 3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4" name="Text Box 3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5" name="Text Box 3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6" name="Text Box 3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7" name="Text Box 3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8" name="Text Box 3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49" name="Text Box 3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0" name="Text Box 3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1" name="Text Box 3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2" name="Text Box 3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3" name="Text Box 3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4" name="Text Box 3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5" name="Text Box 3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6" name="Text Box 3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7" name="Text Box 3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8" name="Text Box 3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59" name="Text Box 3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0" name="Text Box 3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1" name="Text Box 3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2" name="Text Box 3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3" name="Text Box 3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4" name="Text Box 3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5" name="Text Box 3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6" name="Text Box 3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7" name="Text Box 3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8" name="Text Box 3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69" name="Text Box 3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0" name="Text Box 3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1" name="Text Box 3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2" name="Text Box 3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3" name="Text Box 3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4" name="Text Box 3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5" name="Text Box 3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6" name="Text Box 3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7" name="Text Box 3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8" name="Text Box 3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79" name="Text Box 3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0" name="Text Box 3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1" name="Text Box 3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2" name="Text Box 3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3" name="Text Box 3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4" name="Text Box 3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5" name="Text Box 3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6" name="Text Box 3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7" name="Text Box 3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8" name="Text Box 3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89" name="Text Box 3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0" name="Text Box 3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1" name="Text Box 3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2" name="Text Box 3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3" name="Text Box 3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4" name="Text Box 3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5" name="Text Box 3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6" name="Text Box 3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7" name="Text Box 3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8" name="Text Box 3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299" name="Text Box 3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0" name="Text Box 3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1" name="Text Box 3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2" name="Text Box 3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3" name="Text Box 3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4" name="Text Box 3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5" name="Text Box 3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6" name="Text Box 3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7" name="Text Box 3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8" name="Text Box 3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09" name="Text Box 3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0" name="Text Box 34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1" name="Text Box 34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2" name="Text Box 34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3" name="Text Box 34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4" name="Text Box 34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5" name="Text Box 34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6" name="Text Box 34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7" name="Text Box 34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8" name="Text Box 3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19" name="Text Box 3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0" name="Text Box 3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1" name="Text Box 3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2" name="Text Box 3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3" name="Text Box 3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4" name="Text Box 3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5" name="Text Box 3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6" name="Text Box 3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7" name="Text Box 3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8" name="Text Box 3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29" name="Text Box 3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0" name="Text Box 3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1" name="Text Box 3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2" name="Text Box 3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3" name="Text Box 3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4" name="Text Box 3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5" name="Text Box 3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6" name="Text Box 3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7" name="Text Box 3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8" name="Text Box 3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39" name="Text Box 3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0" name="Text Box 3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1" name="Text Box 3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2" name="Text Box 3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3" name="Text Box 3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4" name="Text Box 3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5" name="Text Box 3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6" name="Text Box 3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7" name="Text Box 3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8" name="Text Box 3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49" name="Text Box 3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0" name="Text Box 3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1" name="Text Box 3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2" name="Text Box 3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3" name="Text Box 3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4" name="Text Box 3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5" name="Text Box 3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6" name="Text Box 3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7" name="Text Box 3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8" name="Text Box 3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59" name="Text Box 3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0" name="Text Box 34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1" name="Text Box 34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2" name="Text Box 34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3" name="Text Box 34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4" name="Text Box 34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5" name="Text Box 34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6" name="Text Box 34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7" name="Text Box 34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8" name="Text Box 34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69" name="Text Box 34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0" name="Text Box 34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1" name="Text Box 34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2" name="Text Box 34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3" name="Text Box 34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4" name="Text Box 34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5" name="Text Box 34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6" name="Text Box 34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7" name="Text Box 34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8" name="Text Box 34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79" name="Text Box 34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0" name="Text Box 34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1" name="Text Box 34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2" name="Text Box 34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3" name="Text Box 34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4" name="Text Box 34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5" name="Text Box 34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6" name="Text Box 34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7" name="Text Box 34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8" name="Text Box 34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89" name="Text Box 34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0" name="Text Box 34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1" name="Text Box 35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2" name="Text Box 35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3" name="Text Box 35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4" name="Text Box 35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5" name="Text Box 35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6" name="Text Box 35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7" name="Text Box 35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8" name="Text Box 35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399" name="Text Box 35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0" name="Text Box 35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1" name="Text Box 35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2" name="Text Box 35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3" name="Text Box 35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4" name="Text Box 35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5" name="Text Box 35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6" name="Text Box 35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7" name="Text Box 35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8" name="Text Box 35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09" name="Text Box 35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0" name="Text Box 35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1" name="Text Box 35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2" name="Text Box 35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3" name="Text Box 35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4" name="Text Box 35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5" name="Text Box 35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6" name="Text Box 35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7" name="Text Box 35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8" name="Text Box 35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19" name="Text Box 35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0" name="Text Box 35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1" name="Text Box 35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2" name="Text Box 35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3" name="Text Box 35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4" name="Text Box 35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5" name="Text Box 35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6" name="Text Box 35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7" name="Text Box 35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8" name="Text Box 35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29" name="Text Box 35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0" name="Text Box 35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1" name="Text Box 35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2" name="Text Box 35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3" name="Text Box 35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4" name="Text Box 35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5" name="Text Box 35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6" name="Text Box 35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7" name="Text Box 35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8" name="Text Box 35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39" name="Text Box 35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0" name="Text Box 35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1" name="Text Box 35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2" name="Text Box 35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3" name="Text Box 35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4" name="Text Box 35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5" name="Text Box 35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6" name="Text Box 35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7" name="Text Box 35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8" name="Text Box 35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49" name="Text Box 35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0" name="Text Box 35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1" name="Text Box 35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2" name="Text Box 35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3" name="Text Box 35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4" name="Text Box 35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5" name="Text Box 35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6" name="Text Box 35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7" name="Text Box 35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8" name="Text Box 35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59" name="Text Box 35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0" name="Text Box 35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1" name="Text Box 35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2" name="Text Box 35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3" name="Text Box 35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4" name="Text Box 35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5" name="Text Box 35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6" name="Text Box 35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7" name="Text Box 35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8" name="Text Box 35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69" name="Text Box 35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0" name="Text Box 35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1" name="Text Box 35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2" name="Text Box 35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3" name="Text Box 35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4" name="Text Box 35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5" name="Text Box 35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6" name="Text Box 3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7" name="Text Box 3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8" name="Text Box 3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79" name="Text Box 3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0" name="Text Box 3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1" name="Text Box 3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2" name="Text Box 3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3" name="Text Box 3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4" name="Text Box 3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5" name="Text Box 3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6" name="Text Box 3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7" name="Text Box 3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8" name="Text Box 3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89" name="Text Box 3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0" name="Text Box 3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1" name="Text Box 3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2" name="Text Box 3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3" name="Text Box 3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4" name="Text Box 3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5" name="Text Box 3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6" name="Text Box 3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7" name="Text Box 3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8" name="Text Box 3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499" name="Text Box 3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0" name="Text Box 3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1" name="Text Box 3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2" name="Text Box 3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3" name="Text Box 3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4" name="Text Box 3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5" name="Text Box 3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6" name="Text Box 3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7" name="Text Box 3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8" name="Text Box 3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09" name="Text Box 3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0" name="Text Box 3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1" name="Text Box 3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2" name="Text Box 3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3" name="Text Box 3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4" name="Text Box 3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5" name="Text Box 3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6" name="Text Box 3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7" name="Text Box 3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8" name="Text Box 3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19" name="Text Box 3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0" name="Text Box 3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1" name="Text Box 3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2" name="Text Box 3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3" name="Text Box 3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4" name="Text Box 3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5" name="Text Box 3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6" name="Text Box 3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7" name="Text Box 3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8" name="Text Box 3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29" name="Text Box 3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0" name="Text Box 3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1" name="Text Box 3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2" name="Text Box 3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3" name="Text Box 3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4" name="Text Box 3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5" name="Text Box 3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6" name="Text Box 36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7" name="Text Box 36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8" name="Text Box 36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39" name="Text Box 36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0" name="Text Box 36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1" name="Text Box 36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2" name="Text Box 36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3" name="Text Box 36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4" name="Text Box 36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5" name="Text Box 36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6" name="Text Box 36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7" name="Text Box 36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8" name="Text Box 36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49" name="Text Box 36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0" name="Text Box 36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1" name="Text Box 36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2" name="Text Box 36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3" name="Text Box 36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4" name="Text Box 36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5" name="Text Box 36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6" name="Text Box 36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7" name="Text Box 36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8" name="Text Box 36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59" name="Text Box 36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0" name="Text Box 36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1" name="Text Box 36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2" name="Text Box 36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3" name="Text Box 36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4" name="Text Box 36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5" name="Text Box 36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6" name="Text Box 36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7" name="Text Box 36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8" name="Text Box 36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69" name="Text Box 36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0" name="Text Box 36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1" name="Text Box 36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2" name="Text Box 36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3" name="Text Box 36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4" name="Text Box 36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5" name="Text Box 36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6" name="Text Box 36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7" name="Text Box 36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8" name="Text Box 3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79" name="Text Box 3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0" name="Text Box 3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1" name="Text Box 3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2" name="Text Box 3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3" name="Text Box 3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4" name="Text Box 3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5" name="Text Box 3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6" name="Text Box 3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7" name="Text Box 3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8" name="Text Box 3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89" name="Text Box 3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0" name="Text Box 3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1" name="Text Box 3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2" name="Text Box 3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3" name="Text Box 3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4" name="Text Box 3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5" name="Text Box 3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6" name="Text Box 3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7" name="Text Box 3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8" name="Text Box 3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599" name="Text Box 3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0" name="Text Box 3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1" name="Text Box 3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2" name="Text Box 3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3" name="Text Box 3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4" name="Text Box 3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5" name="Text Box 3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6" name="Text Box 3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7" name="Text Box 3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8" name="Text Box 3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09" name="Text Box 3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0" name="Text Box 3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1" name="Text Box 3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2" name="Text Box 3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3" name="Text Box 3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4" name="Text Box 3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5" name="Text Box 3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6" name="Text Box 3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7" name="Text Box 3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8" name="Text Box 3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19" name="Text Box 3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0" name="Text Box 3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1" name="Text Box 3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2" name="Text Box 3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3" name="Text Box 3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4" name="Text Box 3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5" name="Text Box 3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6" name="Text Box 3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7" name="Text Box 3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8" name="Text Box 3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29" name="Text Box 3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0" name="Text Box 3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1" name="Text Box 3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2" name="Text Box 3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3" name="Text Box 3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4" name="Text Box 3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5" name="Text Box 3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6" name="Text Box 3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7" name="Text Box 3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8" name="Text Box 3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39" name="Text Box 3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0" name="Text Box 3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1" name="Text Box 3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2" name="Text Box 3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3" name="Text Box 3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4" name="Text Box 3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5" name="Text Box 3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6" name="Text Box 3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7" name="Text Box 3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8" name="Text Box 3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49" name="Text Box 3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0" name="Text Box 3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1" name="Text Box 3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2" name="Text Box 3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3" name="Text Box 3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4" name="Text Box 3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5" name="Text Box 3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6" name="Text Box 3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7" name="Text Box 3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8" name="Text Box 3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59" name="Text Box 3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0" name="Text Box 3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1" name="Text Box 3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2" name="Text Box 3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3" name="Text Box 3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4" name="Text Box 3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5" name="Text Box 3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6" name="Text Box 3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7" name="Text Box 3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8" name="Text Box 3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69" name="Text Box 3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0" name="Text Box 3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1" name="Text Box 3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2" name="Text Box 3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3" name="Text Box 3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4" name="Text Box 3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5" name="Text Box 3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6" name="Text Box 3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7" name="Text Box 3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8" name="Text Box 3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79" name="Text Box 3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0" name="Text Box 3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1" name="Text Box 3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2" name="Text Box 3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3" name="Text Box 3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4" name="Text Box 3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5" name="Text Box 3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6" name="Text Box 3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7" name="Text Box 3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8" name="Text Box 3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89" name="Text Box 3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0" name="Text Box 3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1" name="Text Box 3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2" name="Text Box 3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3" name="Text Box 3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4" name="Text Box 3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5" name="Text Box 3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6" name="Text Box 3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7" name="Text Box 3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8" name="Text Box 3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699" name="Text Box 3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0" name="Text Box 3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1" name="Text Box 3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2" name="Text Box 3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3" name="Text Box 3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4" name="Text Box 3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5" name="Text Box 3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6" name="Text Box 3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7" name="Text Box 3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8" name="Text Box 3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09" name="Text Box 3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0" name="Text Box 3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1" name="Text Box 3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2" name="Text Box 3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3" name="Text Box 3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4" name="Text Box 3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5" name="Text Box 3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6" name="Text Box 3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7" name="Text Box 3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8" name="Text Box 3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19" name="Text Box 3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0" name="Text Box 3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1" name="Text Box 3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2" name="Text Box 3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3" name="Text Box 3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4" name="Text Box 3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5" name="Text Box 3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6" name="Text Box 3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7" name="Text Box 3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8" name="Text Box 3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29" name="Text Box 3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0" name="Text Box 3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1" name="Text Box 3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2" name="Text Box 3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3" name="Text Box 3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4" name="Text Box 3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5" name="Text Box 3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6" name="Text Box 3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7" name="Text Box 3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8" name="Text Box 3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39" name="Text Box 3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0" name="Text Box 3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1" name="Text Box 3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2" name="Text Box 3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3" name="Text Box 3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4" name="Text Box 3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5" name="Text Box 3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6" name="Text Box 3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7" name="Text Box 3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8" name="Text Box 3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49" name="Text Box 3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0" name="Text Box 3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1" name="Text Box 3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2" name="Text Box 3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3" name="Text Box 3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4" name="Text Box 3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5" name="Text Box 3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6" name="Text Box 3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7" name="Text Box 3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8" name="Text Box 3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59" name="Text Box 3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0" name="Text Box 3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1" name="Text Box 3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2" name="Text Box 3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3" name="Text Box 3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4" name="Text Box 3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5" name="Text Box 3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6" name="Text Box 3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7" name="Text Box 3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8" name="Text Box 3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69" name="Text Box 3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0" name="Text Box 3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1" name="Text Box 3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2" name="Text Box 3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3" name="Text Box 3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4" name="Text Box 3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5" name="Text Box 3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6" name="Text Box 3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7" name="Text Box 3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8" name="Text Box 3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79" name="Text Box 3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0" name="Text Box 3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1" name="Text Box 3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2" name="Text Box 3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3" name="Text Box 3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4" name="Text Box 3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5" name="Text Box 3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6" name="Text Box 3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7" name="Text Box 3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8" name="Text Box 3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89" name="Text Box 3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0" name="Text Box 3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1" name="Text Box 3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2" name="Text Box 3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3" name="Text Box 3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4" name="Text Box 3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5" name="Text Box 3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6" name="Text Box 3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7" name="Text Box 3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8" name="Text Box 3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799" name="Text Box 3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0" name="Text Box 3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1" name="Text Box 3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2" name="Text Box 3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3" name="Text Box 3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4" name="Text Box 3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5" name="Text Box 3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6" name="Text Box 3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7" name="Text Box 3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8" name="Text Box 3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09" name="Text Box 3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0" name="Text Box 3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1" name="Text Box 3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2" name="Text Box 3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3" name="Text Box 3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4" name="Text Box 3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5" name="Text Box 3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6" name="Text Box 3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7" name="Text Box 3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8" name="Text Box 3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19" name="Text Box 3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0" name="Text Box 3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1" name="Text Box 3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2" name="Text Box 3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3" name="Text Box 3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4" name="Text Box 3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5" name="Text Box 3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6" name="Text Box 3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7" name="Text Box 3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8" name="Text Box 3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29" name="Text Box 3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0" name="Text Box 3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1" name="Text Box 3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2" name="Text Box 3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3" name="Text Box 3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4" name="Text Box 3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5" name="Text Box 3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6" name="Text Box 3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7" name="Text Box 3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8" name="Text Box 3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39" name="Text Box 3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0" name="Text Box 3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1" name="Text Box 3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2" name="Text Box 3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3" name="Text Box 3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4" name="Text Box 3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5" name="Text Box 3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6" name="Text Box 3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7" name="Text Box 3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8" name="Text Box 3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49" name="Text Box 3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0" name="Text Box 3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1" name="Text Box 3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2" name="Text Box 3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3" name="Text Box 3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4" name="Text Box 3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5" name="Text Box 3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6" name="Text Box 3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7" name="Text Box 3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8" name="Text Box 3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59" name="Text Box 3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0" name="Text Box 3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1" name="Text Box 3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2" name="Text Box 3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3" name="Text Box 3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4" name="Text Box 3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5" name="Text Box 3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6" name="Text Box 3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7" name="Text Box 3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8" name="Text Box 3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69" name="Text Box 3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0" name="Text Box 3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1" name="Text Box 3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2" name="Text Box 3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3" name="Text Box 3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4" name="Text Box 3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5" name="Text Box 3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6" name="Text Box 3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7" name="Text Box 3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8" name="Text Box 3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79" name="Text Box 3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0" name="Text Box 3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1" name="Text Box 3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2" name="Text Box 3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3" name="Text Box 3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4" name="Text Box 3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5" name="Text Box 3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6" name="Text Box 3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7" name="Text Box 3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8" name="Text Box 3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89" name="Text Box 3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0" name="Text Box 3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1" name="Text Box 4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2" name="Text Box 4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3" name="Text Box 4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4" name="Text Box 4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5" name="Text Box 4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6" name="Text Box 4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7" name="Text Box 4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8" name="Text Box 4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899" name="Text Box 4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0" name="Text Box 4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1" name="Text Box 4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2" name="Text Box 4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3" name="Text Box 4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4" name="Text Box 4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5" name="Text Box 4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6" name="Text Box 4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7" name="Text Box 4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8" name="Text Box 4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09" name="Text Box 4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0" name="Text Box 4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1" name="Text Box 4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2" name="Text Box 4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3" name="Text Box 4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4" name="Text Box 4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5" name="Text Box 4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6" name="Text Box 4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7" name="Text Box 4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8" name="Text Box 4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19" name="Text Box 4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0" name="Text Box 4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1" name="Text Box 4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2" name="Text Box 4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3" name="Text Box 4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4" name="Text Box 4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5" name="Text Box 4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6" name="Text Box 4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7" name="Text Box 4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8" name="Text Box 4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29" name="Text Box 4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0" name="Text Box 4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1" name="Text Box 4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2" name="Text Box 4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3" name="Text Box 4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4" name="Text Box 4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5" name="Text Box 4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6" name="Text Box 4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7" name="Text Box 4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8" name="Text Box 4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39" name="Text Box 4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0" name="Text Box 4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1" name="Text Box 4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2" name="Text Box 4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3" name="Text Box 4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4" name="Text Box 4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5" name="Text Box 4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6" name="Text Box 4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7" name="Text Box 4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8" name="Text Box 4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49" name="Text Box 4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0" name="Text Box 4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1" name="Text Box 4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2" name="Text Box 4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3" name="Text Box 4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4" name="Text Box 4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5" name="Text Box 4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6" name="Text Box 4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7" name="Text Box 4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8" name="Text Box 4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59" name="Text Box 4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0" name="Text Box 4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1" name="Text Box 4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2" name="Text Box 4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3" name="Text Box 4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4" name="Text Box 4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5" name="Text Box 4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6" name="Text Box 4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7" name="Text Box 4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8" name="Text Box 4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69" name="Text Box 4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0" name="Text Box 4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1" name="Text Box 4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2" name="Text Box 4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3" name="Text Box 4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4" name="Text Box 4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5" name="Text Box 4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6" name="Text Box 4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7" name="Text Box 4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8" name="Text Box 4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79" name="Text Box 4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0" name="Text Box 4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1" name="Text Box 4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2" name="Text Box 4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3" name="Text Box 4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4" name="Text Box 4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5" name="Text Box 4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6" name="Text Box 4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7" name="Text Box 4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8" name="Text Box 4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89" name="Text Box 4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0" name="Text Box 4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1" name="Text Box 4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2" name="Text Box 4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3" name="Text Box 4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4" name="Text Box 4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5" name="Text Box 4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6" name="Text Box 4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7" name="Text Box 4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8" name="Text Box 4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8999" name="Text Box 4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0" name="Text Box 4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1" name="Text Box 4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2" name="Text Box 4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3" name="Text Box 4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4" name="Text Box 4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5" name="Text Box 4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6" name="Text Box 4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7" name="Text Box 4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8" name="Text Box 4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09" name="Text Box 4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0" name="Text Box 4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1" name="Text Box 4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2" name="Text Box 4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3" name="Text Box 4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4" name="Text Box 4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5" name="Text Box 4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6" name="Text Box 4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7" name="Text Box 4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8" name="Text Box 4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19" name="Text Box 4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0" name="Text Box 4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1" name="Text Box 4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2" name="Text Box 4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3" name="Text Box 4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4" name="Text Box 4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5" name="Text Box 4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6" name="Text Box 4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7" name="Text Box 4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8" name="Text Box 4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29" name="Text Box 4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0" name="Text Box 4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1" name="Text Box 4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2" name="Text Box 4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3" name="Text Box 4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4" name="Text Box 4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5" name="Text Box 4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6" name="Text Box 4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7" name="Text Box 4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8" name="Text Box 4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39" name="Text Box 4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0" name="Text Box 4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1" name="Text Box 4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2" name="Text Box 4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3" name="Text Box 4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4" name="Text Box 4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5" name="Text Box 4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6" name="Text Box 4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7" name="Text Box 4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8" name="Text Box 4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49" name="Text Box 4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0" name="Text Box 4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1" name="Text Box 4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2" name="Text Box 4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3" name="Text Box 4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4" name="Text Box 4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5" name="Text Box 4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6" name="Text Box 4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7" name="Text Box 4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8" name="Text Box 4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59" name="Text Box 4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0" name="Text Box 4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1" name="Text Box 4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2" name="Text Box 4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3" name="Text Box 4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4" name="Text Box 4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5" name="Text Box 4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6" name="Text Box 4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7" name="Text Box 4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8" name="Text Box 4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69" name="Text Box 4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0" name="Text Box 4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1" name="Text Box 4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2" name="Text Box 4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3" name="Text Box 4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4" name="Text Box 4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5" name="Text Box 4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6" name="Text Box 4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7" name="Text Box 4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8" name="Text Box 4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79" name="Text Box 4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0" name="Text Box 4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1" name="Text Box 4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2" name="Text Box 4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3" name="Text Box 4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4" name="Text Box 4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5" name="Text Box 4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6" name="Text Box 4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7" name="Text Box 4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8" name="Text Box 4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89" name="Text Box 4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0" name="Text Box 4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1" name="Text Box 4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2" name="Text Box 4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3" name="Text Box 4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4" name="Text Box 4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5" name="Text Box 4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6" name="Text Box 4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7" name="Text Box 4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8" name="Text Box 4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099" name="Text Box 4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0" name="Text Box 4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1" name="Text Box 4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2" name="Text Box 4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3" name="Text Box 4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4" name="Text Box 4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5" name="Text Box 4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6" name="Text Box 4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7" name="Text Box 4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8" name="Text Box 4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09" name="Text Box 4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0" name="Text Box 4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1" name="Text Box 4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2" name="Text Box 4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3" name="Text Box 4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4" name="Text Box 4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5" name="Text Box 4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6" name="Text Box 4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7" name="Text Box 4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8" name="Text Box 4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19" name="Text Box 4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0" name="Text Box 4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1" name="Text Box 4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2" name="Text Box 4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3" name="Text Box 4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4" name="Text Box 4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5" name="Text Box 4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6" name="Text Box 4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7" name="Text Box 4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8" name="Text Box 4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29" name="Text Box 4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0" name="Text Box 4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1" name="Text Box 4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2" name="Text Box 4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3" name="Text Box 4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4" name="Text Box 4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5" name="Text Box 4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6" name="Text Box 4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7" name="Text Box 4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8" name="Text Box 4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39" name="Text Box 4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0" name="Text Box 4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1" name="Text Box 4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2" name="Text Box 4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3" name="Text Box 4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4" name="Text Box 4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5" name="Text Box 4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6" name="Text Box 4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7" name="Text Box 4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8" name="Text Box 4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49" name="Text Box 4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0" name="Text Box 4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1" name="Text Box 4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2" name="Text Box 4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3" name="Text Box 4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4" name="Text Box 4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5" name="Text Box 4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6" name="Text Box 4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7" name="Text Box 4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8" name="Text Box 4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59" name="Text Box 4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0" name="Text Box 4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1" name="Text Box 4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2" name="Text Box 4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3" name="Text Box 4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4" name="Text Box 4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5" name="Text Box 4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6" name="Text Box 4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7" name="Text Box 4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8" name="Text Box 4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69" name="Text Box 4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0" name="Text Box 4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1" name="Text Box 4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2" name="Text Box 4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3" name="Text Box 4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4" name="Text Box 4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5" name="Text Box 4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6" name="Text Box 4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7" name="Text Box 4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8" name="Text Box 4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79" name="Text Box 4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0" name="Text Box 4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1" name="Text Box 4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2" name="Text Box 4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3" name="Text Box 4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4" name="Text Box 4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5" name="Text Box 4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6" name="Text Box 4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7" name="Text Box 4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8" name="Text Box 4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89" name="Text Box 4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0" name="Text Box 4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1" name="Text Box 4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2" name="Text Box 4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3" name="Text Box 4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4" name="Text Box 4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5" name="Text Box 4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6" name="Text Box 4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7" name="Text Box 4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8" name="Text Box 4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199" name="Text Box 4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0" name="Text Box 4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1" name="Text Box 4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2" name="Text Box 4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3" name="Text Box 4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4" name="Text Box 4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5" name="Text Box 4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6" name="Text Box 4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7" name="Text Box 4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8" name="Text Box 4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09" name="Text Box 4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0" name="Text Box 4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1" name="Text Box 4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2" name="Text Box 4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3" name="Text Box 4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4" name="Text Box 4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5" name="Text Box 4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6" name="Text Box 4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7" name="Text Box 4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8" name="Text Box 4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19" name="Text Box 4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0" name="Text Box 4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1" name="Text Box 4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2" name="Text Box 4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3" name="Text Box 4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4" name="Text Box 4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5" name="Text Box 4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6" name="Text Box 4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7" name="Text Box 4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8" name="Text Box 4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29" name="Text Box 4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0" name="Text Box 4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1" name="Text Box 4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2" name="Text Box 4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3" name="Text Box 4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4" name="Text Box 4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5" name="Text Box 4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6" name="Text Box 4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7" name="Text Box 4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8" name="Text Box 4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39" name="Text Box 4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0" name="Text Box 4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1" name="Text Box 4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2" name="Text Box 4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3" name="Text Box 4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4" name="Text Box 4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5" name="Text Box 4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6" name="Text Box 4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7" name="Text Box 4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8" name="Text Box 4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49" name="Text Box 4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0" name="Text Box 4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1" name="Text Box 4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2" name="Text Box 4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3" name="Text Box 4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4" name="Text Box 4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5" name="Text Box 4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6" name="Text Box 4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7" name="Text Box 4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8" name="Text Box 4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59" name="Text Box 4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0" name="Text Box 4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1" name="Text Box 4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2" name="Text Box 4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3" name="Text Box 4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4" name="Text Box 4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5" name="Text Box 4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6" name="Text Box 4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7" name="Text Box 4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8" name="Text Box 4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69" name="Text Box 4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0" name="Text Box 4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1" name="Text Box 4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2" name="Text Box 4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3" name="Text Box 4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4" name="Text Box 4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5" name="Text Box 4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6" name="Text Box 4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7" name="Text Box 4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8" name="Text Box 4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79" name="Text Box 4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0" name="Text Box 4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1" name="Text Box 4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2" name="Text Box 4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3" name="Text Box 4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4" name="Text Box 4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5" name="Text Box 4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6" name="Text Box 4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7" name="Text Box 4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8" name="Text Box 4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89" name="Text Box 4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0" name="Text Box 4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1" name="Text Box 4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2" name="Text Box 4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3" name="Text Box 4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4" name="Text Box 4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5" name="Text Box 4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6" name="Text Box 4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7" name="Text Box 4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8" name="Text Box 4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299" name="Text Box 4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0" name="Text Box 4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1" name="Text Box 4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2" name="Text Box 4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3" name="Text Box 4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4" name="Text Box 4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5" name="Text Box 4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6" name="Text Box 4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7" name="Text Box 4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8" name="Text Box 4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09" name="Text Box 4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0" name="Text Box 44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1" name="Text Box 44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2" name="Text Box 44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3" name="Text Box 44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4" name="Text Box 44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5" name="Text Box 44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6" name="Text Box 44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7" name="Text Box 44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8" name="Text Box 4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19" name="Text Box 4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0" name="Text Box 4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1" name="Text Box 4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2" name="Text Box 4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3" name="Text Box 4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4" name="Text Box 4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5" name="Text Box 4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6" name="Text Box 4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7" name="Text Box 4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8" name="Text Box 4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29" name="Text Box 4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0" name="Text Box 4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1" name="Text Box 4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2" name="Text Box 4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3" name="Text Box 4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4" name="Text Box 4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5" name="Text Box 4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6" name="Text Box 4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7" name="Text Box 4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8" name="Text Box 4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39" name="Text Box 4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0" name="Text Box 4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1" name="Text Box 4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2" name="Text Box 4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3" name="Text Box 4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4" name="Text Box 4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5" name="Text Box 4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6" name="Text Box 4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7" name="Text Box 4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8" name="Text Box 4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49" name="Text Box 4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0" name="Text Box 4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1" name="Text Box 4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2" name="Text Box 4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3" name="Text Box 4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4" name="Text Box 4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5" name="Text Box 4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6" name="Text Box 4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7" name="Text Box 4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8" name="Text Box 4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59" name="Text Box 4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0" name="Text Box 44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1" name="Text Box 44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2" name="Text Box 44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3" name="Text Box 44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4" name="Text Box 44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5" name="Text Box 44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6" name="Text Box 44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7" name="Text Box 44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8" name="Text Box 44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69" name="Text Box 44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0" name="Text Box 44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1" name="Text Box 44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2" name="Text Box 44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3" name="Text Box 44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4" name="Text Box 44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5" name="Text Box 44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6" name="Text Box 44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7" name="Text Box 44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8" name="Text Box 44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79" name="Text Box 44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0" name="Text Box 44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1" name="Text Box 44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2" name="Text Box 44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3" name="Text Box 44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4" name="Text Box 44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5" name="Text Box 44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6" name="Text Box 44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7" name="Text Box 44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8" name="Text Box 44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89" name="Text Box 44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0" name="Text Box 44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1" name="Text Box 45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2" name="Text Box 45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3" name="Text Box 45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4" name="Text Box 45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5" name="Text Box 45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6" name="Text Box 45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7" name="Text Box 45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8" name="Text Box 45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399" name="Text Box 45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0" name="Text Box 45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1" name="Text Box 45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2" name="Text Box 45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3" name="Text Box 45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4" name="Text Box 45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5" name="Text Box 45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6" name="Text Box 45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7" name="Text Box 45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8" name="Text Box 45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09" name="Text Box 45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0" name="Text Box 45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1" name="Text Box 45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2" name="Text Box 45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3" name="Text Box 45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4" name="Text Box 45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5" name="Text Box 45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6" name="Text Box 45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7" name="Text Box 45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8" name="Text Box 45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19" name="Text Box 45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0" name="Text Box 45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1" name="Text Box 45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2" name="Text Box 45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3" name="Text Box 45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4" name="Text Box 45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5" name="Text Box 45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6" name="Text Box 45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7" name="Text Box 45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8" name="Text Box 45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29" name="Text Box 45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0" name="Text Box 45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1" name="Text Box 45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2" name="Text Box 45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3" name="Text Box 45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4" name="Text Box 45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5" name="Text Box 45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6" name="Text Box 45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7" name="Text Box 45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8" name="Text Box 45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39" name="Text Box 45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0" name="Text Box 45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1" name="Text Box 45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2" name="Text Box 45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3" name="Text Box 45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4" name="Text Box 45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5" name="Text Box 45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6" name="Text Box 45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7" name="Text Box 45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8" name="Text Box 45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49" name="Text Box 45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0" name="Text Box 45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1" name="Text Box 45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2" name="Text Box 45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3" name="Text Box 45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4" name="Text Box 45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5" name="Text Box 45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6" name="Text Box 45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7" name="Text Box 45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8" name="Text Box 45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59" name="Text Box 45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0" name="Text Box 45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1" name="Text Box 45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2" name="Text Box 45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3" name="Text Box 45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4" name="Text Box 45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5" name="Text Box 45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6" name="Text Box 45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7" name="Text Box 45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8" name="Text Box 45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69" name="Text Box 45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0" name="Text Box 45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1" name="Text Box 45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2" name="Text Box 45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3" name="Text Box 45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4" name="Text Box 45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5" name="Text Box 45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6" name="Text Box 4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7" name="Text Box 4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8" name="Text Box 4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79" name="Text Box 4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0" name="Text Box 4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1" name="Text Box 4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2" name="Text Box 4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3" name="Text Box 4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4" name="Text Box 4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5" name="Text Box 4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6" name="Text Box 4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7" name="Text Box 4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8" name="Text Box 4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89" name="Text Box 4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0" name="Text Box 4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1" name="Text Box 4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2" name="Text Box 4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3" name="Text Box 4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4" name="Text Box 4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5" name="Text Box 4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6" name="Text Box 4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7" name="Text Box 4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8" name="Text Box 4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499" name="Text Box 4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0" name="Text Box 4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1" name="Text Box 4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2" name="Text Box 4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3" name="Text Box 4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4" name="Text Box 4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5" name="Text Box 4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6" name="Text Box 4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7" name="Text Box 4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8" name="Text Box 4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09" name="Text Box 4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0" name="Text Box 4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1" name="Text Box 4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2" name="Text Box 4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3" name="Text Box 4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4" name="Text Box 4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5" name="Text Box 4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6" name="Text Box 4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7" name="Text Box 4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8" name="Text Box 4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19" name="Text Box 4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0" name="Text Box 4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1" name="Text Box 4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2" name="Text Box 4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3" name="Text Box 4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4" name="Text Box 4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5" name="Text Box 4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6" name="Text Box 4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7" name="Text Box 4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8" name="Text Box 4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29" name="Text Box 4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0" name="Text Box 4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1" name="Text Box 4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2" name="Text Box 4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3" name="Text Box 4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4" name="Text Box 4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5" name="Text Box 4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6" name="Text Box 46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7" name="Text Box 46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8" name="Text Box 46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39" name="Text Box 46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0" name="Text Box 46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1" name="Text Box 46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2" name="Text Box 46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3" name="Text Box 46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4" name="Text Box 46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5" name="Text Box 46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6" name="Text Box 46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7" name="Text Box 46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8" name="Text Box 46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49" name="Text Box 46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0" name="Text Box 46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1" name="Text Box 46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2" name="Text Box 46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3" name="Text Box 46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4" name="Text Box 46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5" name="Text Box 46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6" name="Text Box 46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7" name="Text Box 46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8" name="Text Box 46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59" name="Text Box 46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0" name="Text Box 46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1" name="Text Box 46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2" name="Text Box 46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3" name="Text Box 46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4" name="Text Box 46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5" name="Text Box 46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6" name="Text Box 46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7" name="Text Box 46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8" name="Text Box 46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69" name="Text Box 46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0" name="Text Box 46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1" name="Text Box 46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2" name="Text Box 46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3" name="Text Box 46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4" name="Text Box 46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5" name="Text Box 46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6" name="Text Box 46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7" name="Text Box 46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8" name="Text Box 4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79" name="Text Box 4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0" name="Text Box 4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1" name="Text Box 4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2" name="Text Box 4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3" name="Text Box 4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4" name="Text Box 4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5" name="Text Box 4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6" name="Text Box 4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7" name="Text Box 4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8" name="Text Box 4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89" name="Text Box 4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0" name="Text Box 4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1" name="Text Box 4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2" name="Text Box 4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3" name="Text Box 4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4" name="Text Box 4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5" name="Text Box 4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6" name="Text Box 4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7" name="Text Box 4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8" name="Text Box 4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599" name="Text Box 4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0" name="Text Box 4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1" name="Text Box 4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2" name="Text Box 4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3" name="Text Box 4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4" name="Text Box 4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5" name="Text Box 4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6" name="Text Box 4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7" name="Text Box 4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8" name="Text Box 4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09" name="Text Box 4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0" name="Text Box 4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1" name="Text Box 4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2" name="Text Box 4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3" name="Text Box 4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4" name="Text Box 4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5" name="Text Box 4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6" name="Text Box 4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7" name="Text Box 4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8" name="Text Box 4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19" name="Text Box 4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0" name="Text Box 4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1" name="Text Box 4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2" name="Text Box 4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3" name="Text Box 4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4" name="Text Box 4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5" name="Text Box 4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6" name="Text Box 4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7" name="Text Box 4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8" name="Text Box 4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29" name="Text Box 4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0" name="Text Box 4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1" name="Text Box 4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2" name="Text Box 4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3" name="Text Box 4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4" name="Text Box 4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5" name="Text Box 4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6" name="Text Box 4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7" name="Text Box 4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8" name="Text Box 4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39" name="Text Box 4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0" name="Text Box 4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1" name="Text Box 4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2" name="Text Box 4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3" name="Text Box 4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4" name="Text Box 4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5" name="Text Box 4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6" name="Text Box 4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7" name="Text Box 4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8" name="Text Box 4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49" name="Text Box 4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0" name="Text Box 4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1" name="Text Box 4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2" name="Text Box 4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3" name="Text Box 4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4" name="Text Box 4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5" name="Text Box 4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6" name="Text Box 4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7" name="Text Box 4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8" name="Text Box 4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59" name="Text Box 4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0" name="Text Box 4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1" name="Text Box 4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2" name="Text Box 4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3" name="Text Box 4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4" name="Text Box 4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5" name="Text Box 4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6" name="Text Box 4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7" name="Text Box 4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8" name="Text Box 4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69" name="Text Box 4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0" name="Text Box 4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1" name="Text Box 4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2" name="Text Box 4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3" name="Text Box 4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4" name="Text Box 4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5" name="Text Box 4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6" name="Text Box 4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7" name="Text Box 4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8" name="Text Box 4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79" name="Text Box 4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0" name="Text Box 4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1" name="Text Box 4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2" name="Text Box 4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3" name="Text Box 4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4" name="Text Box 4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5" name="Text Box 4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6" name="Text Box 4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7" name="Text Box 4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8" name="Text Box 4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89" name="Text Box 4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0" name="Text Box 4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1" name="Text Box 4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2" name="Text Box 4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3" name="Text Box 4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4" name="Text Box 4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5" name="Text Box 4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6" name="Text Box 4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7" name="Text Box 4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8" name="Text Box 4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699" name="Text Box 4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0" name="Text Box 4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1" name="Text Box 4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2" name="Text Box 4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3" name="Text Box 4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4" name="Text Box 4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5" name="Text Box 4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6" name="Text Box 4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7" name="Text Box 4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8" name="Text Box 4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09" name="Text Box 4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0" name="Text Box 4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1" name="Text Box 4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2" name="Text Box 4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3" name="Text Box 4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4" name="Text Box 4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5" name="Text Box 4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6" name="Text Box 4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7" name="Text Box 4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8" name="Text Box 4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19" name="Text Box 4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0" name="Text Box 4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1" name="Text Box 4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2" name="Text Box 4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3" name="Text Box 4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4" name="Text Box 4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5" name="Text Box 4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6" name="Text Box 4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7" name="Text Box 4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8" name="Text Box 4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29" name="Text Box 4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0" name="Text Box 4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1" name="Text Box 4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2" name="Text Box 4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3" name="Text Box 4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4" name="Text Box 4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5" name="Text Box 4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6" name="Text Box 4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7" name="Text Box 4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8" name="Text Box 4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39" name="Text Box 4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0" name="Text Box 4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1" name="Text Box 4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2" name="Text Box 4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3" name="Text Box 4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4" name="Text Box 4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5" name="Text Box 4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6" name="Text Box 4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7" name="Text Box 4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8" name="Text Box 4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49" name="Text Box 4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0" name="Text Box 4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1" name="Text Box 4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2" name="Text Box 4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3" name="Text Box 4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4" name="Text Box 4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5" name="Text Box 4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6" name="Text Box 4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7" name="Text Box 4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8" name="Text Box 4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59" name="Text Box 4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0" name="Text Box 4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1" name="Text Box 4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2" name="Text Box 4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3" name="Text Box 4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4" name="Text Box 4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5" name="Text Box 4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6" name="Text Box 4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7" name="Text Box 4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8" name="Text Box 4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69" name="Text Box 4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0" name="Text Box 4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1" name="Text Box 4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2" name="Text Box 4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3" name="Text Box 4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4" name="Text Box 4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5" name="Text Box 4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6" name="Text Box 4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7" name="Text Box 4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8" name="Text Box 4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79" name="Text Box 4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0" name="Text Box 4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1" name="Text Box 4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2" name="Text Box 4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3" name="Text Box 4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4" name="Text Box 4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5" name="Text Box 4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6" name="Text Box 4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7" name="Text Box 4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8" name="Text Box 4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89" name="Text Box 4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0" name="Text Box 4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1" name="Text Box 4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2" name="Text Box 4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3" name="Text Box 4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4" name="Text Box 4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5" name="Text Box 4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6" name="Text Box 4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7" name="Text Box 4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8" name="Text Box 4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799" name="Text Box 4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0" name="Text Box 4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1" name="Text Box 4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2" name="Text Box 4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3" name="Text Box 4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4" name="Text Box 4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5" name="Text Box 4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6" name="Text Box 4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7" name="Text Box 4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8" name="Text Box 4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09" name="Text Box 4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0" name="Text Box 4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1" name="Text Box 4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2" name="Text Box 4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3" name="Text Box 4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4" name="Text Box 4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5" name="Text Box 4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6" name="Text Box 4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7" name="Text Box 4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8" name="Text Box 4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19" name="Text Box 4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0" name="Text Box 4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1" name="Text Box 4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2" name="Text Box 4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3" name="Text Box 4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4" name="Text Box 4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5" name="Text Box 4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6" name="Text Box 4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7" name="Text Box 4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8" name="Text Box 4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29" name="Text Box 4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0" name="Text Box 4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1" name="Text Box 4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2" name="Text Box 4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3" name="Text Box 4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4" name="Text Box 4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5" name="Text Box 4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6" name="Text Box 4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7" name="Text Box 4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8" name="Text Box 4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39" name="Text Box 4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0" name="Text Box 4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1" name="Text Box 4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2" name="Text Box 4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3" name="Text Box 4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4" name="Text Box 4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5" name="Text Box 4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6" name="Text Box 4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7" name="Text Box 4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8" name="Text Box 4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49" name="Text Box 4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0" name="Text Box 4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1" name="Text Box 4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2" name="Text Box 4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3" name="Text Box 4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4" name="Text Box 4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5" name="Text Box 4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6" name="Text Box 4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7" name="Text Box 4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8" name="Text Box 4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59" name="Text Box 4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0" name="Text Box 4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1" name="Text Box 4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2" name="Text Box 4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3" name="Text Box 4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4" name="Text Box 4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5" name="Text Box 4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6" name="Text Box 4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7" name="Text Box 4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8" name="Text Box 4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69" name="Text Box 4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0" name="Text Box 4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1" name="Text Box 4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2" name="Text Box 4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3" name="Text Box 4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4" name="Text Box 4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5" name="Text Box 4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6" name="Text Box 4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7" name="Text Box 4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8" name="Text Box 4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79" name="Text Box 4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0" name="Text Box 4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1" name="Text Box 4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2" name="Text Box 4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3" name="Text Box 4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4" name="Text Box 4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5" name="Text Box 4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6" name="Text Box 4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7" name="Text Box 4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8" name="Text Box 4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89" name="Text Box 4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0" name="Text Box 4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1" name="Text Box 5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2" name="Text Box 5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3" name="Text Box 5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4" name="Text Box 5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5" name="Text Box 5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6" name="Text Box 5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7" name="Text Box 5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8" name="Text Box 5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899" name="Text Box 5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0" name="Text Box 5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1" name="Text Box 5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2" name="Text Box 5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3" name="Text Box 5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4" name="Text Box 5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5" name="Text Box 5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6" name="Text Box 5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7" name="Text Box 5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8" name="Text Box 5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09" name="Text Box 5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0" name="Text Box 5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1" name="Text Box 5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2" name="Text Box 5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3" name="Text Box 5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4" name="Text Box 5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5" name="Text Box 5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6" name="Text Box 5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7" name="Text Box 5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8" name="Text Box 5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19" name="Text Box 5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0" name="Text Box 5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1" name="Text Box 5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2" name="Text Box 5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3" name="Text Box 5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4" name="Text Box 5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5" name="Text Box 5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6" name="Text Box 5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7" name="Text Box 5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8" name="Text Box 5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29" name="Text Box 5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0" name="Text Box 5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1" name="Text Box 5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2" name="Text Box 5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3" name="Text Box 5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4" name="Text Box 5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5" name="Text Box 5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6" name="Text Box 5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7" name="Text Box 5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8" name="Text Box 5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39" name="Text Box 5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0" name="Text Box 5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1" name="Text Box 5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2" name="Text Box 5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3" name="Text Box 5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4" name="Text Box 5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5" name="Text Box 5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6" name="Text Box 5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7" name="Text Box 5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8" name="Text Box 5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49" name="Text Box 5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0" name="Text Box 5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1" name="Text Box 5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2" name="Text Box 5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3" name="Text Box 5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4" name="Text Box 5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5" name="Text Box 5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6" name="Text Box 5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7" name="Text Box 5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8" name="Text Box 5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59" name="Text Box 5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0" name="Text Box 5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1" name="Text Box 5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2" name="Text Box 5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3" name="Text Box 5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4" name="Text Box 5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5" name="Text Box 5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6" name="Text Box 5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7" name="Text Box 5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8" name="Text Box 5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69" name="Text Box 5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0" name="Text Box 5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1" name="Text Box 5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2" name="Text Box 5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3" name="Text Box 5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4" name="Text Box 5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5" name="Text Box 5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6" name="Text Box 5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7" name="Text Box 5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8" name="Text Box 5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79" name="Text Box 5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0" name="Text Box 5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1" name="Text Box 5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2" name="Text Box 5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3" name="Text Box 5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4" name="Text Box 5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5" name="Text Box 5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6" name="Text Box 5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7" name="Text Box 5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8" name="Text Box 5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89" name="Text Box 5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0" name="Text Box 5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1" name="Text Box 5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2" name="Text Box 5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3" name="Text Box 5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4" name="Text Box 5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5" name="Text Box 5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6" name="Text Box 5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7" name="Text Box 5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8" name="Text Box 5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9999" name="Text Box 5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0" name="Text Box 5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1" name="Text Box 5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2" name="Text Box 5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3" name="Text Box 5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4" name="Text Box 5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5" name="Text Box 5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6" name="Text Box 5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7" name="Text Box 5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8" name="Text Box 5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09" name="Text Box 5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0" name="Text Box 5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1" name="Text Box 5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2" name="Text Box 5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3" name="Text Box 5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4" name="Text Box 5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5" name="Text Box 5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6" name="Text Box 5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7" name="Text Box 5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8" name="Text Box 5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19" name="Text Box 5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0" name="Text Box 5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1" name="Text Box 5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2" name="Text Box 5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3" name="Text Box 5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4" name="Text Box 5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5" name="Text Box 5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6" name="Text Box 5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7" name="Text Box 5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8" name="Text Box 5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29" name="Text Box 5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0" name="Text Box 5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1" name="Text Box 5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2" name="Text Box 5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3" name="Text Box 5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4" name="Text Box 5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5" name="Text Box 5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6" name="Text Box 5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7" name="Text Box 5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8" name="Text Box 5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39" name="Text Box 5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0" name="Text Box 5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1" name="Text Box 5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2" name="Text Box 5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3" name="Text Box 5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4" name="Text Box 5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5" name="Text Box 5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6" name="Text Box 5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7" name="Text Box 5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8" name="Text Box 5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49" name="Text Box 5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0" name="Text Box 5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1" name="Text Box 5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2" name="Text Box 5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3" name="Text Box 5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4" name="Text Box 5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5" name="Text Box 5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6" name="Text Box 5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7" name="Text Box 5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8" name="Text Box 5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59" name="Text Box 5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0" name="Text Box 5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1" name="Text Box 5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2" name="Text Box 5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3" name="Text Box 5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4" name="Text Box 5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5" name="Text Box 5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6" name="Text Box 5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7" name="Text Box 5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8" name="Text Box 5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69" name="Text Box 5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0" name="Text Box 5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1" name="Text Box 5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2" name="Text Box 5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3" name="Text Box 5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4" name="Text Box 5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5" name="Text Box 5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6" name="Text Box 5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7" name="Text Box 5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8" name="Text Box 5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79" name="Text Box 5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0" name="Text Box 5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1" name="Text Box 5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2" name="Text Box 5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3" name="Text Box 5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4" name="Text Box 5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5" name="Text Box 5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6" name="Text Box 5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7" name="Text Box 5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8" name="Text Box 5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89" name="Text Box 5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0" name="Text Box 5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1" name="Text Box 5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2" name="Text Box 5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3" name="Text Box 5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4" name="Text Box 5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5" name="Text Box 5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6" name="Text Box 5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7" name="Text Box 5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8" name="Text Box 5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099" name="Text Box 5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0" name="Text Box 5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1" name="Text Box 5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2" name="Text Box 5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3" name="Text Box 5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4" name="Text Box 5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5" name="Text Box 5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6" name="Text Box 5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7" name="Text Box 5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8" name="Text Box 5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09" name="Text Box 5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0" name="Text Box 5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1" name="Text Box 5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2" name="Text Box 5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3" name="Text Box 5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4" name="Text Box 5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5" name="Text Box 5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6" name="Text Box 5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7" name="Text Box 5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8" name="Text Box 5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19" name="Text Box 5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0" name="Text Box 5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1" name="Text Box 5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2" name="Text Box 5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3" name="Text Box 5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4" name="Text Box 5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5" name="Text Box 5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6" name="Text Box 5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7" name="Text Box 5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8" name="Text Box 5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29" name="Text Box 5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0" name="Text Box 5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1" name="Text Box 5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2" name="Text Box 5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3" name="Text Box 5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4" name="Text Box 5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5" name="Text Box 5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6" name="Text Box 5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7" name="Text Box 5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8" name="Text Box 5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39" name="Text Box 5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0" name="Text Box 5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1" name="Text Box 5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2" name="Text Box 5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3" name="Text Box 5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4" name="Text Box 5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5" name="Text Box 5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6" name="Text Box 5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7" name="Text Box 5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8" name="Text Box 5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49" name="Text Box 5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0" name="Text Box 5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1" name="Text Box 5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2" name="Text Box 5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3" name="Text Box 5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4" name="Text Box 5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5" name="Text Box 5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6" name="Text Box 5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7" name="Text Box 5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8" name="Text Box 5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59" name="Text Box 5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0" name="Text Box 5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1" name="Text Box 5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2" name="Text Box 5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3" name="Text Box 5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4" name="Text Box 5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5" name="Text Box 5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6" name="Text Box 5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7" name="Text Box 5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8" name="Text Box 5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69" name="Text Box 5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0" name="Text Box 5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1" name="Text Box 5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2" name="Text Box 5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3" name="Text Box 5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4" name="Text Box 5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5" name="Text Box 5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6" name="Text Box 5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7" name="Text Box 5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8" name="Text Box 5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79" name="Text Box 5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0" name="Text Box 5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1" name="Text Box 5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2" name="Text Box 5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3" name="Text Box 5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4" name="Text Box 5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5" name="Text Box 5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6" name="Text Box 5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7" name="Text Box 5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8" name="Text Box 5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89" name="Text Box 5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0" name="Text Box 5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1" name="Text Box 5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2" name="Text Box 5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3" name="Text Box 5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4" name="Text Box 5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5" name="Text Box 5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6" name="Text Box 5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7" name="Text Box 5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8" name="Text Box 5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199" name="Text Box 5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0" name="Text Box 5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1" name="Text Box 5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2" name="Text Box 5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3" name="Text Box 5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4" name="Text Box 5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5" name="Text Box 5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6" name="Text Box 5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7" name="Text Box 5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8" name="Text Box 5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09" name="Text Box 5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0" name="Text Box 5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1" name="Text Box 5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2" name="Text Box 5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3" name="Text Box 5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4" name="Text Box 5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5" name="Text Box 5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6" name="Text Box 5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7" name="Text Box 5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8" name="Text Box 5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19" name="Text Box 5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0" name="Text Box 5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1" name="Text Box 5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2" name="Text Box 5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3" name="Text Box 5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4" name="Text Box 5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5" name="Text Box 5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6" name="Text Box 5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7" name="Text Box 5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8" name="Text Box 5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29" name="Text Box 5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0" name="Text Box 5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1" name="Text Box 5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2" name="Text Box 5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3" name="Text Box 5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4" name="Text Box 5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5" name="Text Box 5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6" name="Text Box 5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7" name="Text Box 5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8" name="Text Box 5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39" name="Text Box 5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0" name="Text Box 5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1" name="Text Box 5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2" name="Text Box 5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3" name="Text Box 5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4" name="Text Box 5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5" name="Text Box 5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6" name="Text Box 5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7" name="Text Box 5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8" name="Text Box 5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49" name="Text Box 5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0" name="Text Box 5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1" name="Text Box 5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2" name="Text Box 5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3" name="Text Box 5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4" name="Text Box 5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5" name="Text Box 5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6" name="Text Box 5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7" name="Text Box 5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8" name="Text Box 5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59" name="Text Box 5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0" name="Text Box 5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1" name="Text Box 5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2" name="Text Box 5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3" name="Text Box 5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4" name="Text Box 5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5" name="Text Box 5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6" name="Text Box 5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7" name="Text Box 5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8" name="Text Box 5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69" name="Text Box 5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0" name="Text Box 5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1" name="Text Box 5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2" name="Text Box 5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3" name="Text Box 5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4" name="Text Box 5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5" name="Text Box 5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6" name="Text Box 5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7" name="Text Box 5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8" name="Text Box 5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79" name="Text Box 5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0" name="Text Box 5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1" name="Text Box 5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2" name="Text Box 5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3" name="Text Box 5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4" name="Text Box 5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5" name="Text Box 5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6" name="Text Box 5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7" name="Text Box 5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8" name="Text Box 5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89" name="Text Box 5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0" name="Text Box 5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1" name="Text Box 5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2" name="Text Box 5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3" name="Text Box 5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4" name="Text Box 5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5" name="Text Box 5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6" name="Text Box 5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7" name="Text Box 5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8" name="Text Box 5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299" name="Text Box 5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0" name="Text Box 5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1" name="Text Box 5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2" name="Text Box 5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3" name="Text Box 5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4" name="Text Box 5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5" name="Text Box 5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6" name="Text Box 5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7" name="Text Box 5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8" name="Text Box 5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0309" name="Text Box 5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0"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1"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2"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3"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4"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5"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6"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7"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8"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9"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0"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1"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2"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3"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4"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5"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6"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7"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8"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9"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0"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1"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2"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3"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4"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5"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6"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7"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8"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9"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0"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1"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2"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3"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4"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5"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6"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7"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8"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9"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0"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1"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8"/>
    <xdr:sp macro="" textlink="">
      <xdr:nvSpPr>
        <xdr:cNvPr id="10352" name="Text Box 70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0353" name="Text Box 70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0354" name="Text Box 70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0355" name="Text Box 70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56" name="Text Box 7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57" name="Text Box 7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58" name="Text Box 7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59" name="Text Box 7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0" name="Text Box 7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1" name="Text Box 7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2" name="Text Box 7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3" name="Text Box 7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4" name="Text Box 7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5" name="Text Box 7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6" name="Text Box 7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7" name="Text Box 7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8" name="Text Box 7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9" name="Text Box 7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0" name="Text Box 7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1" name="Text Box 7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2" name="Text Box 7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3" name="Text Box 7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4" name="Text Box 7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5" name="Text Box 7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6" name="Text Box 7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7" name="Text Box 7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8" name="Text Box 7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9" name="Text Box 7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0" name="Text Box 7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1" name="Text Box 7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2" name="Text Box 7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3" name="Text Box 7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4" name="Text Box 7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5" name="Text Box 7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6" name="Text Box 7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7" name="Text Box 7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8" name="Text Box 7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9" name="Text Box 7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0" name="Text Box 7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1" name="Text Box 7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2" name="Text Box 29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3" name="Text Box 29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4" name="Text Box 29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5" name="Text Box 29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6" name="Text Box 29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7" name="Text Box 29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8" name="Text Box 29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9" name="Text Box 29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0" name="Text Box 29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1" name="Text Box 29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2" name="Text Box 29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3" name="Text Box 29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4" name="Text Box 29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5" name="Text Box 29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6" name="Text Box 29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7" name="Text Box 29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8" name="Text Box 29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9" name="Text Box 29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0" name="Text Box 29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1" name="Text Box 29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2" name="Text Box 29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3" name="Text Box 29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4" name="Text Box 29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5" name="Text Box 29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6" name="Text Box 29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7" name="Text Box 29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8" name="Text Box 29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9" name="Text Box 29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0" name="Text Box 29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1" name="Text Box 29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2" name="Text Box 29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3" name="Text Box 29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4" name="Text Box 29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5" name="Text Box 29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6" name="Text Box 29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7" name="Text Box 29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8" name="Text Box 29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9" name="Text Box 29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0" name="Text Box 29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1" name="Text Box 29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2" name="Text Box 29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3" name="Text Box 29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4" name="Text Box 29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5" name="Text Box 29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6" name="Text Box 29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7" name="Text Box 29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8" name="Text Box 29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9" name="Text Box 29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0" name="Text Box 29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1" name="Text Box 30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2" name="Text Box 30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3" name="Text Box 30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4" name="Text Box 30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5" name="Text Box 30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6" name="Text Box 30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7" name="Text Box 30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8" name="Text Box 30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9" name="Text Box 30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0" name="Text Box 30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1" name="Text Box 30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2" name="Text Box 30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3" name="Text Box 30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4" name="Text Box 30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5" name="Text Box 30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6" name="Text Box 30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7" name="Text Box 30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8" name="Text Box 30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9" name="Text Box 30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0" name="Text Box 30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1" name="Text Box 30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2" name="Text Box 30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3" name="Text Box 30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4" name="Text Box 30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5" name="Text Box 30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6" name="Text Box 30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7" name="Text Box 30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8" name="Text Box 30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9" name="Text Box 30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0" name="Text Box 30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1" name="Text Box 30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2" name="Text Box 30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3" name="Text Box 30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4" name="Text Box 30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5" name="Text Box 30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6" name="Text Box 30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7" name="Text Box 30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8" name="Text Box 30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9" name="Text Box 30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0" name="Text Box 30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1" name="Text Box 30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2" name="Text Box 30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3" name="Text Box 30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4" name="Text Box 30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5" name="Text Box 30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6" name="Text Box 30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7" name="Text Box 30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8" name="Text Box 30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9" name="Text Box 30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0" name="Text Box 30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1" name="Text Box 30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2" name="Text Box 30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3" name="Text Box 30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4" name="Text Box 30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5" name="Text Box 30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6" name="Text Box 30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7" name="Text Box 30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8" name="Text Box 30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9" name="Text Box 30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0" name="Text Box 30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1" name="Text Box 30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2" name="Text Box 30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3" name="Text Box 30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4" name="Text Box 30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5" name="Text Box 30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6" name="Text Box 30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7" name="Text Box 30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8" name="Text Box 30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9" name="Text Box 30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0" name="Text Box 30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1" name="Text Box 30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2" name="Text Box 30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3" name="Text Box 30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4" name="Text Box 30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5" name="Text Box 30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6" name="Text Box 30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7" name="Text Box 30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8" name="Text Box 30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9" name="Text Box 30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0" name="Text Box 30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1" name="Text Box 30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2" name="Text Box 30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3" name="Text Box 30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4" name="Text Box 30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5" name="Text Box 30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6" name="Text Box 30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7" name="Text Box 30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8" name="Text Box 30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9" name="Text Box 30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0" name="Text Box 30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1" name="Text Box 30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2" name="Text Box 30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3" name="Text Box 30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4" name="Text Box 30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5" name="Text Box 30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6" name="Text Box 30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7" name="Text Box 30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8" name="Text Box 30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9" name="Text Box 30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0" name="Text Box 30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1" name="Text Box 31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2" name="Text Box 31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3" name="Text Box 31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4" name="Text Box 31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5" name="Text Box 31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6" name="Text Box 31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7" name="Text Box 31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8" name="Text Box 31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9" name="Text Box 31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0" name="Text Box 31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1" name="Text Box 31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2" name="Text Box 31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3" name="Text Box 31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4" name="Text Box 31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5" name="Text Box 31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6" name="Text Box 31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7" name="Text Box 31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8" name="Text Box 31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9" name="Text Box 31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0" name="Text Box 31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1" name="Text Box 31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2" name="Text Box 31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3" name="Text Box 31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4" name="Text Box 31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5" name="Text Box 31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6" name="Text Box 31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7" name="Text Box 31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8" name="Text Box 31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9" name="Text Box 31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0" name="Text Box 31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1" name="Text Box 31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2" name="Text Box 31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3" name="Text Box 31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4" name="Text Box 31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5" name="Text Box 31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6" name="Text Box 31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7" name="Text Box 31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8" name="Text Box 31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9" name="Text Box 31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0" name="Text Box 31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1" name="Text Box 31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2" name="Text Box 31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3" name="Text Box 31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4" name="Text Box 31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5" name="Text Box 31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6" name="Text Box 31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7" name="Text Box 31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8" name="Text Box 31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9" name="Text Box 31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0" name="Text Box 31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1" name="Text Box 31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2" name="Text Box 31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3" name="Text Box 31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4" name="Text Box 31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5" name="Text Box 31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6" name="Text Box 45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7" name="Text Box 45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8" name="Text Box 45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9" name="Text Box 45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0" name="Text Box 45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1" name="Text Box 45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2" name="Text Box 45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3" name="Text Box 45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4" name="Text Box 45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5" name="Text Box 45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6" name="Text Box 45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7" name="Text Box 45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8" name="Text Box 45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9" name="Text Box 45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0" name="Text Box 45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1" name="Text Box 45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2" name="Text Box 45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3" name="Text Box 45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4" name="Text Box 45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5" name="Text Box 45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6" name="Text Box 45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7" name="Text Box 45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8" name="Text Box 45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9" name="Text Box 45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0" name="Text Box 45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1" name="Text Box 45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2" name="Text Box 45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3" name="Text Box 45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4" name="Text Box 45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5" name="Text Box 45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6" name="Text Box 45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7" name="Text Box 45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8" name="Text Box 45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9" name="Text Box 45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0" name="Text Box 45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1" name="Text Box 45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2" name="Text Box 45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3" name="Text Box 45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4" name="Text Box 45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5" name="Text Box 45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6" name="Text Box 45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7" name="Text Box 46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8" name="Text Box 46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9" name="Text Box 46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0" name="Text Box 46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1" name="Text Box 46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2" name="Text Box 46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3" name="Text Box 46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4" name="Text Box 46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5" name="Text Box 46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6" name="Text Box 46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7" name="Text Box 46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8" name="Text Box 46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9" name="Text Box 46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0" name="Text Box 46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1" name="Text Box 46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2" name="Text Box 46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3" name="Text Box 46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4" name="Text Box 46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5" name="Text Box 46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6" name="Text Box 46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7" name="Text Box 46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8" name="Text Box 46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9" name="Text Box 46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0" name="Text Box 46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1" name="Text Box 46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2" name="Text Box 46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3" name="Text Box 46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4" name="Text Box 46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5" name="Text Box 46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6" name="Text Box 46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7" name="Text Box 46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8" name="Text Box 46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9" name="Text Box 46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0" name="Text Box 46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1" name="Text Box 46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2" name="Text Box 46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3" name="Text Box 46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4" name="Text Box 46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5" name="Text Box 46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6" name="Text Box 46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7" name="Text Box 46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8" name="Text Box 46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9" name="Text Box 46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0" name="Text Box 46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1" name="Text Box 46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2" name="Text Box 46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3" name="Text Box 46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4" name="Text Box 46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5" name="Text Box 46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6" name="Text Box 46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7" name="Text Box 46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8" name="Text Box 46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9" name="Text Box 46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0" name="Text Box 46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1" name="Text Box 46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2" name="Text Box 46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3" name="Text Box 46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4" name="Text Box 46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5" name="Text Box 46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6" name="Text Box 46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7" name="Text Box 46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8" name="Text Box 46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9" name="Text Box 46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0" name="Text Box 46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1" name="Text Box 46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2" name="Text Box 46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3" name="Text Box 46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4" name="Text Box 46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5" name="Text Box 46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6" name="Text Box 46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7" name="Text Box 46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8" name="Text Box 46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9" name="Text Box 46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0" name="Text Box 46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1" name="Text Box 46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2" name="Text Box 46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3" name="Text Box 46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4" name="Text Box 46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5" name="Text Box 46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6" name="Text Box 46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7" name="Text Box 46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8" name="Text Box 46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9" name="Text Box 46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0" name="Text Box 46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1" name="Text Box 46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2" name="Text Box 46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3" name="Text Box 46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4" name="Text Box 46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5" name="Text Box 46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6" name="Text Box 46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7" name="Text Box 46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8" name="Text Box 46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9" name="Text Box 46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0" name="Text Box 46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1" name="Text Box 46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2" name="Text Box 46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3" name="Text Box 46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4" name="Text Box 46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5" name="Text Box 46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6" name="Text Box 46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7" name="Text Box 47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8" name="Text Box 47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9" name="Text Box 47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0" name="Text Box 47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1" name="Text Box 47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2" name="Text Box 47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3" name="Text Box 47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4" name="Text Box 47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5" name="Text Box 47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6" name="Text Box 47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7" name="Text Box 47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8" name="Text Box 47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9" name="Text Box 47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0" name="Text Box 47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1" name="Text Box 47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2" name="Text Box 47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3" name="Text Box 47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4" name="Text Box 47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5" name="Text Box 47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6" name="Text Box 47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7" name="Text Box 47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8" name="Text Box 47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9" name="Text Box 47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0" name="Text Box 47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1" name="Text Box 47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2" name="Text Box 47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3" name="Text Box 47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4" name="Text Box 47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5" name="Text Box 47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6" name="Text Box 47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7" name="Text Box 47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8" name="Text Box 47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9" name="Text Box 47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0" name="Text Box 47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1" name="Text Box 47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2" name="Text Box 47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3" name="Text Box 47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4" name="Text Box 47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5" name="Text Box 47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6" name="Text Box 47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7" name="Text Box 47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8" name="Text Box 47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9" name="Text Box 47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0" name="Text Box 47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1" name="Text Box 47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2" name="Text Box 47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3" name="Text Box 47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4" name="Text Box 47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5" name="Text Box 47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6" name="Text Box 47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7" name="Text Box 47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8" name="Text Box 47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9" name="Text Box 47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0" name="Text Box 47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1" name="Text Box 47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2" name="Text Box 47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3" name="Text Box 47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4" name="Text Box 47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5" name="Text Box 47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6" name="Text Box 47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7" name="Text Box 47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8" name="Text Box 47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9" name="Text Box 47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0" name="Text Box 47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1" name="Text Box 47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2" name="Text Box 47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3" name="Text Box 47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4" name="Text Box 47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5" name="Text Box 47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6" name="Text Box 47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7" name="Text Box 47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8" name="Text Box 47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9" name="Text Box 47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0" name="Text Box 47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1" name="Text Box 47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2" name="Text Box 47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3" name="Text Box 47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4" name="Text Box 47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5" name="Text Box 47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6" name="Text Box 47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7" name="Text Box 47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8" name="Text Box 47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9" name="Text Box 47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0" name="Text Box 47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1" name="Text Box 47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2" name="Text Box 47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3" name="Text Box 47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4" name="Text Box 47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5" name="Text Box 47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6" name="Text Box 47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7" name="Text Box 47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8" name="Text Box 47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9" name="Text Box 47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0" name="Text Box 47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1" name="Text Box 47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2" name="Text Box 47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3" name="Text Box 47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4" name="Text Box 47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5" name="Text Box 47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6" name="Text Box 47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7" name="Text Box 48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8" name="Text Box 48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9" name="Text Box 48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0" name="Text Box 48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1" name="Text Box 48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2" name="Text Box 48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3" name="Text Box 48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4" name="Text Box 48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5" name="Text Box 48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6" name="Text Box 48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7" name="Text Box 48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8" name="Text Box 48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9" name="Text Box 48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0" name="Text Box 48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1" name="Text Box 48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2" name="Text Box 48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3" name="Text Box 48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4" name="Text Box 48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5" name="Text Box 48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6" name="Text Box 48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7" name="Text Box 48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8" name="Text Box 48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9" name="Text Box 48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0" name="Text Box 48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1" name="Text Box 48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2" name="Text Box 48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3" name="Text Box 48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4" name="Text Box 48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5" name="Text Box 48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6" name="Text Box 48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7" name="Text Box 48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8" name="Text Box 48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9" name="Text Box 48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0" name="Text Box 48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1" name="Text Box 48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2" name="Text Box 48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3" name="Text Box 48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4" name="Text Box 48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5" name="Text Box 48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6" name="Text Box 48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7" name="Text Box 48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8" name="Text Box 48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9" name="Text Box 48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0" name="Text Box 48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1" name="Text Box 48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2" name="Text Box 48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3" name="Text Box 48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4" name="Text Box 48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5" name="Text Box 48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6" name="Text Box 48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7" name="Text Box 48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8" name="Text Box 48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9" name="Text Box 48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0" name="Text Box 48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1" name="Text Box 48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2" name="Text Box 48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3" name="Text Box 48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4" name="Text Box 48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5" name="Text Box 48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6" name="Text Box 48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7" name="Text Box 48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8" name="Text Box 48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9" name="Text Box 48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0" name="Text Box 48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1" name="Text Box 48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2" name="Text Box 48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3" name="Text Box 48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4" name="Text Box 48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5" name="Text Box 48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6" name="Text Box 48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7" name="Text Box 48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8" name="Text Box 48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9" name="Text Box 48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0" name="Text Box 48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1" name="Text Box 48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2" name="Text Box 48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3" name="Text Box 48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4" name="Text Box 48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5" name="Text Box 48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6" name="Text Box 48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7" name="Text Box 48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8" name="Text Box 48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9" name="Text Box 48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0" name="Text Box 48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1" name="Text Box 48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2" name="Text Box 48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3" name="Text Box 48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4" name="Text Box 48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5" name="Text Box 48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6" name="Text Box 48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7" name="Text Box 48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8" name="Text Box 48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9" name="Text Box 48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0" name="Text Box 48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1" name="Text Box 48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2" name="Text Box 48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3" name="Text Box 48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4" name="Text Box 48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5" name="Text Box 48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6" name="Text Box 48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7" name="Text Box 49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8" name="Text Box 49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9" name="Text Box 49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0" name="Text Box 49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1" name="Text Box 49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2" name="Text Box 49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3" name="Text Box 49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4" name="Text Box 49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5" name="Text Box 49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6" name="Text Box 49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7" name="Text Box 49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8" name="Text Box 49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9" name="Text Box 49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0" name="Text Box 49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1" name="Text Box 49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2" name="Text Box 49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3" name="Text Box 49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4" name="Text Box 49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5" name="Text Box 49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6" name="Text Box 49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7" name="Text Box 49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8" name="Text Box 49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9" name="Text Box 49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0" name="Text Box 49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1" name="Text Box 49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2" name="Text Box 49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3" name="Text Box 49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4" name="Text Box 49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5" name="Text Box 49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6" name="Text Box 49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7" name="Text Box 49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8" name="Text Box 49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9" name="Text Box 49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0" name="Text Box 49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1" name="Text Box 49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2" name="Text Box 49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3" name="Text Box 49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4" name="Text Box 49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5" name="Text Box 49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6" name="Text Box 49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7" name="Text Box 49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8" name="Text Box 49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9" name="Text Box 49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0" name="Text Box 49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1" name="Text Box 49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2" name="Text Box 49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3" name="Text Box 49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4" name="Text Box 49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5" name="Text Box 49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6" name="Text Box 49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7" name="Text Box 49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8" name="Text Box 49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9" name="Text Box 49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0" name="Text Box 49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1" name="Text Box 49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2" name="Text Box 49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3" name="Text Box 49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4" name="Text Box 49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5" name="Text Box 49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6" name="Text Box 49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7" name="Text Box 49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8" name="Text Box 49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9" name="Text Box 49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0" name="Text Box 49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1" name="Text Box 49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2" name="Text Box 49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3" name="Text Box 49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4" name="Text Box 49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5" name="Text Box 49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6" name="Text Box 49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7" name="Text Box 49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8" name="Text Box 49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9" name="Text Box 49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0" name="Text Box 49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1" name="Text Box 49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2" name="Text Box 49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3" name="Text Box 49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4" name="Text Box 49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5" name="Text Box 49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6" name="Text Box 49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7" name="Text Box 49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8" name="Text Box 49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9" name="Text Box 49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0" name="Text Box 49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1" name="Text Box 49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2" name="Text Box 49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3" name="Text Box 49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4" name="Text Box 49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5" name="Text Box 49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6" name="Text Box 49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7" name="Text Box 49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8" name="Text Box 49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9" name="Text Box 49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0" name="Text Box 49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1" name="Text Box 49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2" name="Text Box 49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3" name="Text Box 49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4" name="Text Box 49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5" name="Text Box 49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6" name="Text Box 49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7" name="Text Box 50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8" name="Text Box 50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9" name="Text Box 50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0" name="Text Box 50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1" name="Text Box 50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2" name="Text Box 50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3" name="Text Box 50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4" name="Text Box 50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5" name="Text Box 50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6" name="Text Box 50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7" name="Text Box 50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8" name="Text Box 50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9" name="Text Box 50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0" name="Text Box 50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1" name="Text Box 50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2" name="Text Box 50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3" name="Text Box 50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4" name="Text Box 50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5" name="Text Box 50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6" name="Text Box 50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7" name="Text Box 50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8" name="Text Box 50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9" name="Text Box 50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0" name="Text Box 50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1" name="Text Box 50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2" name="Text Box 50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3" name="Text Box 50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4" name="Text Box 50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5" name="Text Box 50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6" name="Text Box 50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7" name="Text Box 50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8" name="Text Box 50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9" name="Text Box 50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0" name="Text Box 50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1" name="Text Box 50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2" name="Text Box 50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3" name="Text Box 50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4" name="Text Box 50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5" name="Text Box 50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6" name="Text Box 50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7" name="Text Box 50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8" name="Text Box 50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9" name="Text Box 50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0" name="Text Box 50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1" name="Text Box 50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2" name="Text Box 50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3" name="Text Box 50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4" name="Text Box 50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5" name="Text Box 50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6" name="Text Box 50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7" name="Text Box 50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8" name="Text Box 50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9" name="Text Box 50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0" name="Text Box 50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1" name="Text Box 50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2" name="Text Box 50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3" name="Text Box 50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4" name="Text Box 50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5" name="Text Box 50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6" name="Text Box 50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7" name="Text Box 50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8" name="Text Box 50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9" name="Text Box 50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0" name="Text Box 50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1" name="Text Box 50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2" name="Text Box 50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3" name="Text Box 50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4" name="Text Box 50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5" name="Text Box 50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6" name="Text Box 50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7" name="Text Box 50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8" name="Text Box 50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9" name="Text Box 50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0" name="Text Box 50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1" name="Text Box 50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2" name="Text Box 50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3" name="Text Box 50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4" name="Text Box 50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5" name="Text Box 50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6" name="Text Box 50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7" name="Text Box 50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8" name="Text Box 50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9" name="Text Box 50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0" name="Text Box 50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1" name="Text Box 50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2" name="Text Box 50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3" name="Text Box 50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4" name="Text Box 50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5" name="Text Box 50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6" name="Text Box 50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7" name="Text Box 50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8" name="Text Box 50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9" name="Text Box 50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0" name="Text Box 50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1" name="Text Box 50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2" name="Text Box 50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3" name="Text Box 50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4" name="Text Box 50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5" name="Text Box 50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6" name="Text Box 50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7" name="Text Box 51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8" name="Text Box 51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9" name="Text Box 51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0" name="Text Box 51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1" name="Text Box 51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2" name="Text Box 51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3" name="Text Box 51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4" name="Text Box 51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5" name="Text Box 51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6" name="Text Box 51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7" name="Text Box 51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8" name="Text Box 51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9" name="Text Box 51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0" name="Text Box 51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1" name="Text Box 51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2" name="Text Box 51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3" name="Text Box 51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4" name="Text Box 51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5" name="Text Box 51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6" name="Text Box 51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7" name="Text Box 51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8" name="Text Box 51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9" name="Text Box 51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0" name="Text Box 51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1" name="Text Box 51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2" name="Text Box 51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3" name="Text Box 51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4" name="Text Box 51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5" name="Text Box 51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6" name="Text Box 51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7" name="Text Box 51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8" name="Text Box 51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9" name="Text Box 51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0" name="Text Box 51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1" name="Text Box 51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2" name="Text Box 51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3" name="Text Box 51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4" name="Text Box 51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5" name="Text Box 51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6" name="Text Box 51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7" name="Text Box 51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8" name="Text Box 51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9" name="Text Box 51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0" name="Text Box 51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1" name="Text Box 51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2" name="Text Box 51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3" name="Text Box 51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4" name="Text Box 51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5" name="Text Box 51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6" name="Text Box 51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7" name="Text Box 51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8" name="Text Box 51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9" name="Text Box 51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0" name="Text Box 51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1" name="Text Box 51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2" name="Text Box 51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3" name="Text Box 51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4" name="Text Box 51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5" name="Text Box 52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6" name="Text Box 52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7" name="Text Box 52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8" name="Text Box 52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9" name="Text Box 52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0" name="Text Box 52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1" name="Text Box 52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2" name="Text Box 52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3" name="Text Box 52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4" name="Text Box 52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5" name="Text Box 52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6" name="Text Box 52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7" name="Text Box 52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8" name="Text Box 52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9" name="Text Box 52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0" name="Text Box 52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1" name="Text Box 52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2" name="Text Box 52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3" name="Text Box 52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4" name="Text Box 52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5" name="Text Box 52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6" name="Text Box 52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7" name="Text Box 52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8" name="Text Box 52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9" name="Text Box 52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0" name="Text Box 52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1" name="Text Box 52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2" name="Text Box 52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3" name="Text Box 52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4" name="Text Box 52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5" name="Text Box 52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6" name="Text Box 52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7" name="Text Box 52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8" name="Text Box 52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9" name="Text Box 52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0" name="Text Box 52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1" name="Text Box 52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2" name="Text Box 52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3" name="Text Box 52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4" name="Text Box 52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5" name="Text Box 52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6" name="Text Box 52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7" name="Text Box 52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8" name="Text Box 52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9" name="Text Box 52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0" name="Text Box 52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1" name="Text Box 52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2" name="Text Box 52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3" name="Text Box 52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4" name="Text Box 52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5" name="Text Box 52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6" name="Text Box 52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7" name="Text Box 52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8" name="Text Box 52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9" name="Text Box 52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0" name="Text Box 52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1" name="Text Box 52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2" name="Text Box 52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3" name="Text Box 52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4" name="Text Box 52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5" name="Text Box 52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6" name="Text Box 52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7" name="Text Box 52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8" name="Text Box 52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9" name="Text Box 52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0" name="Text Box 52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1" name="Text Box 52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2" name="Text Box 52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3" name="Text Box 52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4" name="Text Box 52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5" name="Text Box 52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6" name="Text Box 52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7" name="Text Box 52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8" name="Text Box 52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9" name="Text Box 52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70" name="Text Box 52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71" name="Text Box 52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72" name="Text Box 52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73" name="Text Box 52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74" name="Text Box 52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75" name="Text Box 52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19049</xdr:rowOff>
    </xdr:to>
    <xdr:sp macro="" textlink="">
      <xdr:nvSpPr>
        <xdr:cNvPr id="11276" name="Text Box 11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77" name="Text Box 11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78" name="Text Box 11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79" name="Text Box 11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0" name="Text Box 2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1" name="Text Box 2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2" name="Text Box 2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3" name="Text Box 2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4" name="Text Box 2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5" name="Text Box 2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6" name="Text Box 2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7" name="Text Box 2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8" name="Text Box 2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89" name="Text Box 2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0" name="Text Box 2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1" name="Text Box 2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2" name="Text Box 2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3" name="Text Box 2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4" name="Text Box 2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5" name="Text Box 2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6" name="Text Box 2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7" name="Text Box 2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8" name="Text Box 2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299" name="Text Box 2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0" name="Text Box 2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1" name="Text Box 2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2" name="Text Box 2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3" name="Text Box 2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4" name="Text Box 2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5" name="Text Box 2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6" name="Text Box 2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7" name="Text Box 2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8" name="Text Box 2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09" name="Text Box 2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0" name="Text Box 2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1" name="Text Box 2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2" name="Text Box 2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3" name="Text Box 2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4" name="Text Box 2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5" name="Text Box 2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6" name="Text Box 2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7" name="Text Box 2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8" name="Text Box 2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19" name="Text Box 2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0" name="Text Box 2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1" name="Text Box 2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2" name="Text Box 2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3" name="Text Box 2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4" name="Text Box 2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5" name="Text Box 2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6" name="Text Box 2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7" name="Text Box 2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8" name="Text Box 2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29" name="Text Box 2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0" name="Text Box 2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1" name="Text Box 2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2" name="Text Box 2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3" name="Text Box 2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4" name="Text Box 2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5" name="Text Box 2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6" name="Text Box 2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7" name="Text Box 2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8" name="Text Box 2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39" name="Text Box 2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0" name="Text Box 2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1" name="Text Box 2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2" name="Text Box 2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3" name="Text Box 2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4" name="Text Box 2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5" name="Text Box 2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6" name="Text Box 2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7" name="Text Box 2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8" name="Text Box 2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49" name="Text Box 2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0" name="Text Box 2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1" name="Text Box 2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2" name="Text Box 2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3" name="Text Box 2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4" name="Text Box 2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5" name="Text Box 2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6" name="Text Box 2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7" name="Text Box 2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8" name="Text Box 2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59" name="Text Box 2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0" name="Text Box 2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1" name="Text Box 2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2" name="Text Box 2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3" name="Text Box 2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4" name="Text Box 2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5" name="Text Box 2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6" name="Text Box 2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7" name="Text Box 2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8" name="Text Box 2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69" name="Text Box 2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0" name="Text Box 2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1" name="Text Box 2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2" name="Text Box 2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3" name="Text Box 2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4" name="Text Box 2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5" name="Text Box 2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6" name="Text Box 2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7" name="Text Box 2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8" name="Text Box 2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79" name="Text Box 2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0" name="Text Box 2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1" name="Text Box 2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2" name="Text Box 2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3" name="Text Box 2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4" name="Text Box 2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5" name="Text Box 2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6" name="Text Box 2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7" name="Text Box 2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8" name="Text Box 2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89" name="Text Box 2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0" name="Text Box 2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1" name="Text Box 2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2" name="Text Box 2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3" name="Text Box 2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4" name="Text Box 2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5" name="Text Box 2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6" name="Text Box 2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7" name="Text Box 2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8" name="Text Box 2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399" name="Text Box 2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0" name="Text Box 2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1" name="Text Box 2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2" name="Text Box 2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3" name="Text Box 2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4" name="Text Box 2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5" name="Text Box 2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6" name="Text Box 2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7" name="Text Box 2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8" name="Text Box 2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09" name="Text Box 2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0" name="Text Box 2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1" name="Text Box 2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2" name="Text Box 2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3" name="Text Box 2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4" name="Text Box 2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5" name="Text Box 2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6" name="Text Box 2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7" name="Text Box 2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8" name="Text Box 2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19" name="Text Box 2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0" name="Text Box 2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1" name="Text Box 2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2" name="Text Box 2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3" name="Text Box 2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4" name="Text Box 2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5" name="Text Box 2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6" name="Text Box 2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7" name="Text Box 2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8" name="Text Box 2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29" name="Text Box 2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0" name="Text Box 2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1" name="Text Box 2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2" name="Text Box 2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3" name="Text Box 2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4" name="Text Box 2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5" name="Text Box 2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6" name="Text Box 2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7" name="Text Box 2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8" name="Text Box 2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39" name="Text Box 2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0" name="Text Box 2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1" name="Text Box 2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2" name="Text Box 2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3" name="Text Box 2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4" name="Text Box 2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5" name="Text Box 2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6" name="Text Box 2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7" name="Text Box 2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8" name="Text Box 2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49" name="Text Box 2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0" name="Text Box 2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1" name="Text Box 2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2" name="Text Box 2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3" name="Text Box 2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4" name="Text Box 2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5" name="Text Box 2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6" name="Text Box 2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7" name="Text Box 2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8" name="Text Box 2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59" name="Text Box 2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0" name="Text Box 2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1" name="Text Box 2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2" name="Text Box 2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3" name="Text Box 2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4" name="Text Box 2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5" name="Text Box 2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6" name="Text Box 2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7" name="Text Box 2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8" name="Text Box 2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69" name="Text Box 2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0" name="Text Box 2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1" name="Text Box 2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2" name="Text Box 2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3" name="Text Box 2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4" name="Text Box 2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5" name="Text Box 2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6" name="Text Box 2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7" name="Text Box 2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8" name="Text Box 2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79" name="Text Box 2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0" name="Text Box 2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1" name="Text Box 2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2" name="Text Box 2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3" name="Text Box 2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4" name="Text Box 2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5" name="Text Box 2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6" name="Text Box 2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7" name="Text Box 2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8" name="Text Box 2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89" name="Text Box 2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0" name="Text Box 2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1" name="Text Box 2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2" name="Text Box 2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3" name="Text Box 2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4" name="Text Box 2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5" name="Text Box 2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6" name="Text Box 2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7" name="Text Box 2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8" name="Text Box 2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499" name="Text Box 2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0" name="Text Box 2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1" name="Text Box 2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2" name="Text Box 2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3" name="Text Box 2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4" name="Text Box 2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5" name="Text Box 2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6" name="Text Box 2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7" name="Text Box 2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8" name="Text Box 2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09" name="Text Box 2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0" name="Text Box 2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1" name="Text Box 2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2" name="Text Box 2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3" name="Text Box 2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4" name="Text Box 2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5" name="Text Box 2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6" name="Text Box 2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7" name="Text Box 2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8" name="Text Box 2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19" name="Text Box 2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0" name="Text Box 2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1" name="Text Box 2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2" name="Text Box 2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3" name="Text Box 2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4" name="Text Box 2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5" name="Text Box 2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6" name="Text Box 2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7" name="Text Box 2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8" name="Text Box 2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29" name="Text Box 2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0" name="Text Box 2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1" name="Text Box 2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2" name="Text Box 2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3" name="Text Box 2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4" name="Text Box 2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5" name="Text Box 2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6" name="Text Box 2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7" name="Text Box 2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8" name="Text Box 2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39" name="Text Box 2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0" name="Text Box 2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1" name="Text Box 2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2" name="Text Box 2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3" name="Text Box 2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4" name="Text Box 2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5" name="Text Box 2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6" name="Text Box 2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7" name="Text Box 2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8" name="Text Box 2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49" name="Text Box 2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0" name="Text Box 2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1" name="Text Box 2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2" name="Text Box 2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3" name="Text Box 2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4" name="Text Box 2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5" name="Text Box 2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6" name="Text Box 2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7" name="Text Box 2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8" name="Text Box 2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59" name="Text Box 2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0" name="Text Box 2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1" name="Text Box 2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2" name="Text Box 2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3" name="Text Box 2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4" name="Text Box 2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5" name="Text Box 2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6" name="Text Box 2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7" name="Text Box 2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8" name="Text Box 2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69" name="Text Box 2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0" name="Text Box 2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1" name="Text Box 2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2" name="Text Box 2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3" name="Text Box 2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4" name="Text Box 2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5" name="Text Box 2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6" name="Text Box 2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7" name="Text Box 2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8" name="Text Box 2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79" name="Text Box 2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0" name="Text Box 2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1" name="Text Box 2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2" name="Text Box 2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3" name="Text Box 2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4" name="Text Box 2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5" name="Text Box 2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6" name="Text Box 2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7" name="Text Box 2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8" name="Text Box 2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89" name="Text Box 2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0" name="Text Box 2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1" name="Text Box 2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2" name="Text Box 2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3" name="Text Box 2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4" name="Text Box 2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5" name="Text Box 2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6" name="Text Box 2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7" name="Text Box 2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8" name="Text Box 2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599" name="Text Box 2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0" name="Text Box 2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1" name="Text Box 2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2" name="Text Box 2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3" name="Text Box 2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4" name="Text Box 2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5" name="Text Box 2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6" name="Text Box 2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7" name="Text Box 2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8" name="Text Box 2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09" name="Text Box 2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0" name="Text Box 2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1" name="Text Box 2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2" name="Text Box 2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3" name="Text Box 2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4" name="Text Box 2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5" name="Text Box 2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6" name="Text Box 2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7" name="Text Box 2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8" name="Text Box 2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19" name="Text Box 2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0" name="Text Box 2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1" name="Text Box 2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2" name="Text Box 2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3" name="Text Box 2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4" name="Text Box 2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5" name="Text Box 2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6" name="Text Box 2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7" name="Text Box 2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8" name="Text Box 2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29" name="Text Box 2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0" name="Text Box 2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1" name="Text Box 2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2" name="Text Box 2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3" name="Text Box 2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4" name="Text Box 2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5" name="Text Box 2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6" name="Text Box 2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7" name="Text Box 2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8" name="Text Box 2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39" name="Text Box 2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0" name="Text Box 2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1" name="Text Box 2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2" name="Text Box 2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3" name="Text Box 2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4" name="Text Box 2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5" name="Text Box 2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6" name="Text Box 2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7" name="Text Box 2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8" name="Text Box 2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49" name="Text Box 2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0" name="Text Box 2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1" name="Text Box 2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2" name="Text Box 2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3" name="Text Box 3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4" name="Text Box 3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5" name="Text Box 3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6" name="Text Box 3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7" name="Text Box 3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8" name="Text Box 3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59" name="Text Box 3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0" name="Text Box 3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1" name="Text Box 3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2" name="Text Box 3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3" name="Text Box 3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4" name="Text Box 3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5" name="Text Box 3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6" name="Text Box 3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7" name="Text Box 3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8" name="Text Box 3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69" name="Text Box 3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0" name="Text Box 3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1" name="Text Box 3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2" name="Text Box 3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3" name="Text Box 3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4" name="Text Box 3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5" name="Text Box 3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6" name="Text Box 3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7" name="Text Box 3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8" name="Text Box 3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79" name="Text Box 3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0" name="Text Box 3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1" name="Text Box 3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2" name="Text Box 3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3" name="Text Box 3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4" name="Text Box 3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5" name="Text Box 3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6" name="Text Box 3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7" name="Text Box 3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8" name="Text Box 3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89" name="Text Box 3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0" name="Text Box 3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1" name="Text Box 3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2" name="Text Box 3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3" name="Text Box 3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4" name="Text Box 3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5" name="Text Box 3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6" name="Text Box 3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7" name="Text Box 3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8" name="Text Box 3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699" name="Text Box 3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0" name="Text Box 3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1" name="Text Box 3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2" name="Text Box 3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3" name="Text Box 3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4" name="Text Box 3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5" name="Text Box 3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6" name="Text Box 3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7" name="Text Box 3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8" name="Text Box 3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09" name="Text Box 3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0" name="Text Box 3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1" name="Text Box 3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2" name="Text Box 3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3" name="Text Box 3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4" name="Text Box 3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5" name="Text Box 3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6" name="Text Box 3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7" name="Text Box 3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8" name="Text Box 3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19" name="Text Box 3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0" name="Text Box 3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1" name="Text Box 3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2" name="Text Box 3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3" name="Text Box 3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4" name="Text Box 3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5" name="Text Box 3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6" name="Text Box 3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7" name="Text Box 3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8" name="Text Box 3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29" name="Text Box 3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0" name="Text Box 3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1" name="Text Box 3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2" name="Text Box 3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3" name="Text Box 3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4" name="Text Box 3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5" name="Text Box 3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6" name="Text Box 3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7" name="Text Box 3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8" name="Text Box 3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39" name="Text Box 3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0" name="Text Box 3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1" name="Text Box 3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2" name="Text Box 3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3" name="Text Box 3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4" name="Text Box 3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5" name="Text Box 3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6" name="Text Box 3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7" name="Text Box 3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8" name="Text Box 3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49" name="Text Box 3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0" name="Text Box 3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1" name="Text Box 3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2" name="Text Box 3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3" name="Text Box 3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4" name="Text Box 3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5" name="Text Box 3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6" name="Text Box 3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7" name="Text Box 3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8" name="Text Box 3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59" name="Text Box 3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0" name="Text Box 3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1" name="Text Box 3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2" name="Text Box 3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3" name="Text Box 3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4" name="Text Box 3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5" name="Text Box 3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6" name="Text Box 3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7" name="Text Box 3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8" name="Text Box 3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69" name="Text Box 3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0" name="Text Box 3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1" name="Text Box 3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2" name="Text Box 3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3" name="Text Box 3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4" name="Text Box 3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5" name="Text Box 3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6" name="Text Box 3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7" name="Text Box 3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8" name="Text Box 3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79" name="Text Box 3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0" name="Text Box 3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1" name="Text Box 3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2" name="Text Box 3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3" name="Text Box 3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4" name="Text Box 3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5" name="Text Box 3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6" name="Text Box 3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7" name="Text Box 3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8" name="Text Box 3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89" name="Text Box 3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0" name="Text Box 3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1" name="Text Box 3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2" name="Text Box 3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3" name="Text Box 3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4" name="Text Box 3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5" name="Text Box 3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6" name="Text Box 3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7" name="Text Box 3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8" name="Text Box 3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799" name="Text Box 3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0" name="Text Box 3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1" name="Text Box 3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2" name="Text Box 3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3" name="Text Box 3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4" name="Text Box 3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5" name="Text Box 3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6" name="Text Box 3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7" name="Text Box 3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8" name="Text Box 3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09" name="Text Box 3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0" name="Text Box 3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1" name="Text Box 3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2" name="Text Box 3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3" name="Text Box 3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4" name="Text Box 3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5" name="Text Box 3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6" name="Text Box 3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7" name="Text Box 3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8" name="Text Box 3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19" name="Text Box 3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0" name="Text Box 3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1" name="Text Box 3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2" name="Text Box 3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3" name="Text Box 3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4" name="Text Box 3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5" name="Text Box 3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6" name="Text Box 3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7" name="Text Box 3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8" name="Text Box 3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29" name="Text Box 3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0" name="Text Box 3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1" name="Text Box 3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2" name="Text Box 3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3" name="Text Box 3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4" name="Text Box 3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5" name="Text Box 3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6" name="Text Box 3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7" name="Text Box 3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8" name="Text Box 3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39" name="Text Box 3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0" name="Text Box 3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1" name="Text Box 3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2" name="Text Box 3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3" name="Text Box 3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4" name="Text Box 3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5" name="Text Box 3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6" name="Text Box 3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7" name="Text Box 3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8" name="Text Box 3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49" name="Text Box 3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0" name="Text Box 3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1" name="Text Box 3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2" name="Text Box 3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3" name="Text Box 3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4" name="Text Box 3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5" name="Text Box 3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6" name="Text Box 3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7" name="Text Box 3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8" name="Text Box 3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59" name="Text Box 3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0" name="Text Box 3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1" name="Text Box 3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2" name="Text Box 3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3" name="Text Box 3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4" name="Text Box 3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5" name="Text Box 3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6" name="Text Box 3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7" name="Text Box 3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8" name="Text Box 3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69" name="Text Box 3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0" name="Text Box 3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1" name="Text Box 3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2" name="Text Box 3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3" name="Text Box 3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4" name="Text Box 3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5" name="Text Box 3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6" name="Text Box 3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7" name="Text Box 3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8" name="Text Box 3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79" name="Text Box 3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0" name="Text Box 3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1" name="Text Box 3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2" name="Text Box 3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3" name="Text Box 3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4" name="Text Box 3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5" name="Text Box 3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6" name="Text Box 3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7" name="Text Box 3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8" name="Text Box 3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89" name="Text Box 3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0" name="Text Box 3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1" name="Text Box 3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2" name="Text Box 3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3" name="Text Box 3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4" name="Text Box 3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5" name="Text Box 3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6" name="Text Box 3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7" name="Text Box 3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8" name="Text Box 3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899" name="Text Box 3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0" name="Text Box 3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1" name="Text Box 3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2" name="Text Box 3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3" name="Text Box 3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4" name="Text Box 3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5" name="Text Box 3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6" name="Text Box 3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7" name="Text Box 3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8" name="Text Box 3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09" name="Text Box 3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0" name="Text Box 3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1" name="Text Box 3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2" name="Text Box 3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3" name="Text Box 3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4" name="Text Box 3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5" name="Text Box 3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6" name="Text Box 3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7" name="Text Box 3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8" name="Text Box 3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19" name="Text Box 3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0" name="Text Box 3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1" name="Text Box 3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2" name="Text Box 3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3" name="Text Box 3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4" name="Text Box 3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5" name="Text Box 3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6" name="Text Box 3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7" name="Text Box 3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8" name="Text Box 3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29" name="Text Box 3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0" name="Text Box 3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1" name="Text Box 3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2" name="Text Box 3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3" name="Text Box 3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4" name="Text Box 3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5" name="Text Box 3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6" name="Text Box 3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7" name="Text Box 3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8" name="Text Box 3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39" name="Text Box 3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0" name="Text Box 3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1" name="Text Box 3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2" name="Text Box 3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3" name="Text Box 3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4" name="Text Box 3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5" name="Text Box 3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6" name="Text Box 3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7" name="Text Box 3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8" name="Text Box 3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49" name="Text Box 3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0" name="Text Box 3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1" name="Text Box 3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2" name="Text Box 3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3" name="Text Box 3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4" name="Text Box 3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5" name="Text Box 3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6" name="Text Box 3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7" name="Text Box 3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8" name="Text Box 3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59" name="Text Box 3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0" name="Text Box 3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1" name="Text Box 3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2" name="Text Box 3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3" name="Text Box 3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4" name="Text Box 3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5" name="Text Box 3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6" name="Text Box 3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7" name="Text Box 3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8" name="Text Box 3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69" name="Text Box 3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0" name="Text Box 3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1" name="Text Box 3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2" name="Text Box 3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3" name="Text Box 3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4" name="Text Box 3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5" name="Text Box 3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6" name="Text Box 3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7" name="Text Box 3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8" name="Text Box 3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79" name="Text Box 3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0" name="Text Box 3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1" name="Text Box 3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2" name="Text Box 3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3" name="Text Box 3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4" name="Text Box 3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5" name="Text Box 3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6" name="Text Box 3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7" name="Text Box 3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8" name="Text Box 3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89" name="Text Box 3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0" name="Text Box 3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1" name="Text Box 3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2" name="Text Box 3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3" name="Text Box 3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4" name="Text Box 3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5" name="Text Box 3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6" name="Text Box 3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7" name="Text Box 3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8" name="Text Box 3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1999" name="Text Box 3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0" name="Text Box 3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1" name="Text Box 3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2" name="Text Box 3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3" name="Text Box 3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4" name="Text Box 3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5" name="Text Box 3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6" name="Text Box 3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7" name="Text Box 3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8" name="Text Box 3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09" name="Text Box 3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0" name="Text Box 3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1" name="Text Box 3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2" name="Text Box 3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3" name="Text Box 3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4" name="Text Box 3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5" name="Text Box 3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6" name="Text Box 3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7" name="Text Box 3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8" name="Text Box 3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19" name="Text Box 3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0" name="Text Box 3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1" name="Text Box 3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2" name="Text Box 3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3" name="Text Box 3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4" name="Text Box 3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5" name="Text Box 3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6" name="Text Box 3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7" name="Text Box 3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8" name="Text Box 3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29" name="Text Box 3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0" name="Text Box 3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1" name="Text Box 3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2" name="Text Box 3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3" name="Text Box 3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4" name="Text Box 3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5" name="Text Box 3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6" name="Text Box 3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7" name="Text Box 3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8" name="Text Box 3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39" name="Text Box 3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0" name="Text Box 3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1" name="Text Box 3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2" name="Text Box 3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3" name="Text Box 3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4" name="Text Box 3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5" name="Text Box 3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6" name="Text Box 3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7" name="Text Box 3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8" name="Text Box 3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49" name="Text Box 3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0" name="Text Box 3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1" name="Text Box 3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2" name="Text Box 3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3" name="Text Box 3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4" name="Text Box 3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5" name="Text Box 3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6" name="Text Box 3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7" name="Text Box 3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8" name="Text Box 3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59" name="Text Box 3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0" name="Text Box 3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1" name="Text Box 3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2" name="Text Box 3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3" name="Text Box 3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4" name="Text Box 3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5" name="Text Box 3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6" name="Text Box 3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7" name="Text Box 3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8" name="Text Box 3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69" name="Text Box 3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0" name="Text Box 3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1" name="Text Box 3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2" name="Text Box 34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3" name="Text Box 34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4" name="Text Box 34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5" name="Text Box 34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6" name="Text Box 34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7" name="Text Box 34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8" name="Text Box 34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79" name="Text Box 34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0" name="Text Box 3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1" name="Text Box 3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2" name="Text Box 3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3" name="Text Box 3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4" name="Text Box 3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5" name="Text Box 3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6" name="Text Box 3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7" name="Text Box 3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8" name="Text Box 3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89" name="Text Box 3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0" name="Text Box 3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1" name="Text Box 3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2" name="Text Box 3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3" name="Text Box 3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4" name="Text Box 3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5" name="Text Box 3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6" name="Text Box 3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7" name="Text Box 3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8" name="Text Box 3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099" name="Text Box 3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0" name="Text Box 3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1" name="Text Box 3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2" name="Text Box 3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3" name="Text Box 3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4" name="Text Box 3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5" name="Text Box 3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6" name="Text Box 3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7" name="Text Box 3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8" name="Text Box 3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09" name="Text Box 3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0" name="Text Box 3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1" name="Text Box 3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2" name="Text Box 3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3" name="Text Box 3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4" name="Text Box 3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5" name="Text Box 3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6" name="Text Box 3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7" name="Text Box 3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8" name="Text Box 3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19" name="Text Box 3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0" name="Text Box 3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1" name="Text Box 3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2" name="Text Box 34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3" name="Text Box 34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4" name="Text Box 34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5" name="Text Box 34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6" name="Text Box 34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7" name="Text Box 34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8" name="Text Box 34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29" name="Text Box 34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0" name="Text Box 34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1" name="Text Box 34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2" name="Text Box 34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3" name="Text Box 34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4" name="Text Box 34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5" name="Text Box 34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6" name="Text Box 34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7" name="Text Box 34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8" name="Text Box 34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39" name="Text Box 34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0" name="Text Box 34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1" name="Text Box 34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2" name="Text Box 34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3" name="Text Box 34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4" name="Text Box 34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5" name="Text Box 34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6" name="Text Box 34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7" name="Text Box 34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8" name="Text Box 34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49" name="Text Box 34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0" name="Text Box 34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1" name="Text Box 34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2" name="Text Box 34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3" name="Text Box 35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4" name="Text Box 35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5" name="Text Box 35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6" name="Text Box 35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7" name="Text Box 35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8" name="Text Box 35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59" name="Text Box 35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0" name="Text Box 35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1" name="Text Box 35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2" name="Text Box 35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3" name="Text Box 35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4" name="Text Box 35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5" name="Text Box 35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6" name="Text Box 35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7" name="Text Box 35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8" name="Text Box 35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69" name="Text Box 35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0" name="Text Box 35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1" name="Text Box 35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2" name="Text Box 35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3" name="Text Box 35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4" name="Text Box 35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5" name="Text Box 35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6" name="Text Box 35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7" name="Text Box 35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8" name="Text Box 35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79" name="Text Box 35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0" name="Text Box 35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1" name="Text Box 35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2" name="Text Box 35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3" name="Text Box 35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4" name="Text Box 35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5" name="Text Box 35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6" name="Text Box 35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7" name="Text Box 35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8" name="Text Box 35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89" name="Text Box 35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0" name="Text Box 35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1" name="Text Box 35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2" name="Text Box 35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3" name="Text Box 35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4" name="Text Box 35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5" name="Text Box 35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6" name="Text Box 35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7" name="Text Box 35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8" name="Text Box 35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199" name="Text Box 35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0" name="Text Box 35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1" name="Text Box 35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2" name="Text Box 35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3" name="Text Box 35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4" name="Text Box 35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5" name="Text Box 35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6" name="Text Box 35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7" name="Text Box 35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8" name="Text Box 35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09" name="Text Box 35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0" name="Text Box 35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1" name="Text Box 35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2" name="Text Box 35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3" name="Text Box 35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4" name="Text Box 35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5" name="Text Box 35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6" name="Text Box 35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7" name="Text Box 35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8" name="Text Box 35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19" name="Text Box 35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0" name="Text Box 35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1" name="Text Box 35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2" name="Text Box 35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3" name="Text Box 35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4" name="Text Box 35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5" name="Text Box 35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6" name="Text Box 35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7" name="Text Box 35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8" name="Text Box 35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29" name="Text Box 35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0" name="Text Box 35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1" name="Text Box 35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2" name="Text Box 35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3" name="Text Box 35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4" name="Text Box 35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5" name="Text Box 35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6" name="Text Box 35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7" name="Text Box 35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8" name="Text Box 3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39" name="Text Box 3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0" name="Text Box 3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1" name="Text Box 3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2" name="Text Box 3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3" name="Text Box 3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4" name="Text Box 3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5" name="Text Box 3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6" name="Text Box 3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7" name="Text Box 3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8" name="Text Box 3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49" name="Text Box 3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0" name="Text Box 3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1" name="Text Box 3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2" name="Text Box 3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3" name="Text Box 3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4" name="Text Box 3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5" name="Text Box 3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6" name="Text Box 3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7" name="Text Box 3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8" name="Text Box 3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59" name="Text Box 3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0" name="Text Box 3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1" name="Text Box 3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2" name="Text Box 3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3" name="Text Box 3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4" name="Text Box 3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5" name="Text Box 3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6" name="Text Box 3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7" name="Text Box 3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8" name="Text Box 3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69" name="Text Box 3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0" name="Text Box 3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1" name="Text Box 3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2" name="Text Box 3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3" name="Text Box 3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4" name="Text Box 3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5" name="Text Box 3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6" name="Text Box 3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7" name="Text Box 3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8" name="Text Box 3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79" name="Text Box 3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0" name="Text Box 3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1" name="Text Box 3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2" name="Text Box 3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3" name="Text Box 3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4" name="Text Box 3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5" name="Text Box 3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6" name="Text Box 3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7" name="Text Box 3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8" name="Text Box 3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89" name="Text Box 3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0" name="Text Box 3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1" name="Text Box 3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2" name="Text Box 3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3" name="Text Box 3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4" name="Text Box 3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5" name="Text Box 3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6" name="Text Box 3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7" name="Text Box 3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8" name="Text Box 36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299" name="Text Box 36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0" name="Text Box 36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1" name="Text Box 36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2" name="Text Box 36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3" name="Text Box 36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4" name="Text Box 36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5" name="Text Box 36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6" name="Text Box 36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7" name="Text Box 36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8" name="Text Box 36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09" name="Text Box 36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0" name="Text Box 36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1" name="Text Box 36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2" name="Text Box 36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3" name="Text Box 36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4" name="Text Box 36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5" name="Text Box 36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6" name="Text Box 36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7" name="Text Box 36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8" name="Text Box 36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19" name="Text Box 36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0" name="Text Box 36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1" name="Text Box 36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2" name="Text Box 36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3" name="Text Box 36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4" name="Text Box 36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5" name="Text Box 36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6" name="Text Box 36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7" name="Text Box 36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8" name="Text Box 36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29" name="Text Box 36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0" name="Text Box 36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1" name="Text Box 36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2" name="Text Box 36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3" name="Text Box 36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4" name="Text Box 36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5" name="Text Box 36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6" name="Text Box 36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7" name="Text Box 36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8" name="Text Box 36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39" name="Text Box 36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0" name="Text Box 3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1" name="Text Box 3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2" name="Text Box 3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3" name="Text Box 3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4" name="Text Box 3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5" name="Text Box 3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6" name="Text Box 3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7" name="Text Box 3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8" name="Text Box 3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49" name="Text Box 3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0" name="Text Box 3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1" name="Text Box 3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2" name="Text Box 3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3" name="Text Box 3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4" name="Text Box 3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5" name="Text Box 3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6" name="Text Box 3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7" name="Text Box 3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8" name="Text Box 3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59" name="Text Box 3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0" name="Text Box 3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1" name="Text Box 3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2" name="Text Box 3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3" name="Text Box 3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4" name="Text Box 3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5" name="Text Box 3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6" name="Text Box 3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7" name="Text Box 3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8" name="Text Box 3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69" name="Text Box 3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0" name="Text Box 3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1" name="Text Box 3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2" name="Text Box 3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3" name="Text Box 3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4" name="Text Box 3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5" name="Text Box 3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6" name="Text Box 3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7" name="Text Box 3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8" name="Text Box 3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79" name="Text Box 3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0" name="Text Box 3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1" name="Text Box 3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2" name="Text Box 3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3" name="Text Box 3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4" name="Text Box 3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5" name="Text Box 3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6" name="Text Box 3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7" name="Text Box 3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8" name="Text Box 3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89" name="Text Box 3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0" name="Text Box 3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1" name="Text Box 3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2" name="Text Box 3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3" name="Text Box 3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4" name="Text Box 3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5" name="Text Box 3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6" name="Text Box 3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7" name="Text Box 3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8" name="Text Box 3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399" name="Text Box 3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0" name="Text Box 3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1" name="Text Box 3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2" name="Text Box 3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3" name="Text Box 3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4" name="Text Box 3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5" name="Text Box 3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6" name="Text Box 3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7" name="Text Box 3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8" name="Text Box 3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09" name="Text Box 3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0" name="Text Box 3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1" name="Text Box 3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2" name="Text Box 3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3" name="Text Box 3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4" name="Text Box 3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5" name="Text Box 3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6" name="Text Box 3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7" name="Text Box 3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8" name="Text Box 3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19" name="Text Box 3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0" name="Text Box 3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1" name="Text Box 3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2" name="Text Box 3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3" name="Text Box 3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4" name="Text Box 3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5" name="Text Box 3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6" name="Text Box 3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7" name="Text Box 3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8" name="Text Box 3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29" name="Text Box 3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0" name="Text Box 3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1" name="Text Box 3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2" name="Text Box 3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3" name="Text Box 3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4" name="Text Box 3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5" name="Text Box 3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6" name="Text Box 3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7" name="Text Box 3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8" name="Text Box 3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39" name="Text Box 3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0" name="Text Box 3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1" name="Text Box 3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2" name="Text Box 3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3" name="Text Box 3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4" name="Text Box 3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5" name="Text Box 3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6" name="Text Box 3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7" name="Text Box 3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8" name="Text Box 3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49" name="Text Box 3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0" name="Text Box 3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1" name="Text Box 3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2" name="Text Box 3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3" name="Text Box 3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4" name="Text Box 3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5" name="Text Box 3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6" name="Text Box 3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7" name="Text Box 3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8" name="Text Box 3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59" name="Text Box 3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0" name="Text Box 3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1" name="Text Box 3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2" name="Text Box 3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3" name="Text Box 3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4" name="Text Box 3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5" name="Text Box 3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6" name="Text Box 3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7" name="Text Box 3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8" name="Text Box 3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69" name="Text Box 3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0" name="Text Box 3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1" name="Text Box 3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2" name="Text Box 3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3" name="Text Box 3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4" name="Text Box 3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5" name="Text Box 3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6" name="Text Box 3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7" name="Text Box 3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8" name="Text Box 3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79" name="Text Box 3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0" name="Text Box 3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1" name="Text Box 3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2" name="Text Box 3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3" name="Text Box 3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4" name="Text Box 3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5" name="Text Box 3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6" name="Text Box 3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7" name="Text Box 3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8" name="Text Box 3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89" name="Text Box 3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0" name="Text Box 3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1" name="Text Box 3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2" name="Text Box 3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3" name="Text Box 3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4" name="Text Box 3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5" name="Text Box 3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6" name="Text Box 3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7" name="Text Box 3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8" name="Text Box 3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499" name="Text Box 3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0" name="Text Box 3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1" name="Text Box 3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2" name="Text Box 3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3" name="Text Box 3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4" name="Text Box 3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5" name="Text Box 3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6" name="Text Box 3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7" name="Text Box 3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8" name="Text Box 3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09" name="Text Box 3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0" name="Text Box 3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1" name="Text Box 3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2" name="Text Box 3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3" name="Text Box 3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4" name="Text Box 3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5" name="Text Box 3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6" name="Text Box 3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7" name="Text Box 3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8" name="Text Box 3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19" name="Text Box 3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0" name="Text Box 3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1" name="Text Box 3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2" name="Text Box 3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3" name="Text Box 3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4" name="Text Box 3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5" name="Text Box 3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6" name="Text Box 3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7" name="Text Box 3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8" name="Text Box 3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29" name="Text Box 3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0" name="Text Box 3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1" name="Text Box 3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2" name="Text Box 3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3" name="Text Box 3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4" name="Text Box 3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5" name="Text Box 3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6" name="Text Box 3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7" name="Text Box 3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8" name="Text Box 3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39" name="Text Box 3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0" name="Text Box 3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1" name="Text Box 3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2" name="Text Box 3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3" name="Text Box 3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4" name="Text Box 3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5" name="Text Box 3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6" name="Text Box 3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7" name="Text Box 3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8" name="Text Box 3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49" name="Text Box 3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0" name="Text Box 3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1" name="Text Box 3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2" name="Text Box 3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3" name="Text Box 3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4" name="Text Box 3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5" name="Text Box 3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6" name="Text Box 3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7" name="Text Box 3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8" name="Text Box 3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59" name="Text Box 3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0" name="Text Box 3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1" name="Text Box 3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2" name="Text Box 3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3" name="Text Box 3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4" name="Text Box 3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5" name="Text Box 3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6" name="Text Box 3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7" name="Text Box 3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8" name="Text Box 3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69" name="Text Box 3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0" name="Text Box 3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1" name="Text Box 3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2" name="Text Box 3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3" name="Text Box 3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4" name="Text Box 3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5" name="Text Box 3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6" name="Text Box 3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7" name="Text Box 3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8" name="Text Box 3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79" name="Text Box 3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0" name="Text Box 3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1" name="Text Box 3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2" name="Text Box 3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3" name="Text Box 3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4" name="Text Box 3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5" name="Text Box 3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6" name="Text Box 3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7" name="Text Box 3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8" name="Text Box 3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89" name="Text Box 3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0" name="Text Box 3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1" name="Text Box 3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2" name="Text Box 3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3" name="Text Box 3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4" name="Text Box 3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5" name="Text Box 3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6" name="Text Box 3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7" name="Text Box 3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8" name="Text Box 3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599" name="Text Box 3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0" name="Text Box 3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1" name="Text Box 3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2" name="Text Box 3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3" name="Text Box 3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4" name="Text Box 3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5" name="Text Box 3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6" name="Text Box 3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7" name="Text Box 3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8" name="Text Box 3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09" name="Text Box 3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0" name="Text Box 3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1" name="Text Box 3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2" name="Text Box 3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3" name="Text Box 3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4" name="Text Box 3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5" name="Text Box 3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6" name="Text Box 3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7" name="Text Box 3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8" name="Text Box 3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19" name="Text Box 3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0" name="Text Box 3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1" name="Text Box 3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2" name="Text Box 3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3" name="Text Box 3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4" name="Text Box 3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5" name="Text Box 3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6" name="Text Box 3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7" name="Text Box 3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8" name="Text Box 3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29" name="Text Box 3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0" name="Text Box 3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1" name="Text Box 3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2" name="Text Box 3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3" name="Text Box 3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4" name="Text Box 3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5" name="Text Box 3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6" name="Text Box 3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7" name="Text Box 3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8" name="Text Box 3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39" name="Text Box 3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0" name="Text Box 3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1" name="Text Box 3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2" name="Text Box 3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3" name="Text Box 3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4" name="Text Box 3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5" name="Text Box 3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6" name="Text Box 3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7" name="Text Box 3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8" name="Text Box 3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49" name="Text Box 3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0" name="Text Box 3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1" name="Text Box 3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2" name="Text Box 3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3" name="Text Box 4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4" name="Text Box 4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5" name="Text Box 4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6" name="Text Box 4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7" name="Text Box 4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8" name="Text Box 4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59" name="Text Box 4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0" name="Text Box 4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1" name="Text Box 4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2" name="Text Box 4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3" name="Text Box 4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4" name="Text Box 4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5" name="Text Box 4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6" name="Text Box 4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7" name="Text Box 4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8" name="Text Box 4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69" name="Text Box 4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0" name="Text Box 4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1" name="Text Box 4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2" name="Text Box 4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3" name="Text Box 4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4" name="Text Box 4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5" name="Text Box 4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6" name="Text Box 4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7" name="Text Box 4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8" name="Text Box 4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79" name="Text Box 4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0" name="Text Box 4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1" name="Text Box 4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2" name="Text Box 4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3" name="Text Box 4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4" name="Text Box 4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5" name="Text Box 4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6" name="Text Box 4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7" name="Text Box 4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8" name="Text Box 4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89" name="Text Box 4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0" name="Text Box 4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1" name="Text Box 4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2" name="Text Box 4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3" name="Text Box 4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4" name="Text Box 4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5" name="Text Box 4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6" name="Text Box 4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7" name="Text Box 4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8" name="Text Box 4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699" name="Text Box 4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0" name="Text Box 4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1" name="Text Box 4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2" name="Text Box 4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3" name="Text Box 4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4" name="Text Box 4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5" name="Text Box 4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6" name="Text Box 4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7" name="Text Box 4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8" name="Text Box 4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09" name="Text Box 4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0" name="Text Box 4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1" name="Text Box 4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2" name="Text Box 4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3" name="Text Box 4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4" name="Text Box 4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5" name="Text Box 4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6" name="Text Box 4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7" name="Text Box 4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8" name="Text Box 4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19" name="Text Box 4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0" name="Text Box 4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1" name="Text Box 4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2" name="Text Box 4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3" name="Text Box 4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4" name="Text Box 4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5" name="Text Box 4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6" name="Text Box 4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7" name="Text Box 4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8" name="Text Box 4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29" name="Text Box 4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0" name="Text Box 4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1" name="Text Box 4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2" name="Text Box 4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3" name="Text Box 4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4" name="Text Box 4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5" name="Text Box 4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6" name="Text Box 4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7" name="Text Box 4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8" name="Text Box 4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39" name="Text Box 4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0" name="Text Box 4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1" name="Text Box 4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2" name="Text Box 4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3" name="Text Box 4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4" name="Text Box 4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5" name="Text Box 4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6" name="Text Box 4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7" name="Text Box 4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8" name="Text Box 4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49" name="Text Box 4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0" name="Text Box 4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1" name="Text Box 4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2" name="Text Box 4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3" name="Text Box 4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4" name="Text Box 4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5" name="Text Box 4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6" name="Text Box 4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7" name="Text Box 4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8" name="Text Box 4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59" name="Text Box 4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0" name="Text Box 4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1" name="Text Box 4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2" name="Text Box 4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3" name="Text Box 4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4" name="Text Box 4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5" name="Text Box 4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6" name="Text Box 4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7" name="Text Box 4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8" name="Text Box 4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69" name="Text Box 4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0" name="Text Box 4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1" name="Text Box 4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2" name="Text Box 4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3" name="Text Box 4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4" name="Text Box 4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5" name="Text Box 4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6" name="Text Box 4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7" name="Text Box 4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8" name="Text Box 4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79" name="Text Box 4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0" name="Text Box 4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1" name="Text Box 4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2" name="Text Box 4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3" name="Text Box 4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4" name="Text Box 4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5" name="Text Box 4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6" name="Text Box 4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7" name="Text Box 4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8" name="Text Box 4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89" name="Text Box 4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0" name="Text Box 4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1" name="Text Box 4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2" name="Text Box 4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3" name="Text Box 4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4" name="Text Box 4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5" name="Text Box 4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6" name="Text Box 4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7" name="Text Box 4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8" name="Text Box 4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799" name="Text Box 4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0" name="Text Box 4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1" name="Text Box 4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2" name="Text Box 4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3" name="Text Box 4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4" name="Text Box 4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5" name="Text Box 4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6" name="Text Box 4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7" name="Text Box 4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8" name="Text Box 4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09" name="Text Box 4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0" name="Text Box 4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1" name="Text Box 4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2" name="Text Box 4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3" name="Text Box 4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4" name="Text Box 4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5" name="Text Box 4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6" name="Text Box 4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7" name="Text Box 4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8" name="Text Box 4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19" name="Text Box 4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0" name="Text Box 4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1" name="Text Box 4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2" name="Text Box 4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3" name="Text Box 4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4" name="Text Box 4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5" name="Text Box 4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6" name="Text Box 4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7" name="Text Box 4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8" name="Text Box 4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29" name="Text Box 4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0" name="Text Box 4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1" name="Text Box 4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2" name="Text Box 4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3" name="Text Box 4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4" name="Text Box 4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5" name="Text Box 4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6" name="Text Box 4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7" name="Text Box 4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8" name="Text Box 4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39" name="Text Box 4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0" name="Text Box 4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1" name="Text Box 4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2" name="Text Box 4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3" name="Text Box 4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4" name="Text Box 4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5" name="Text Box 4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6" name="Text Box 4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7" name="Text Box 4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8" name="Text Box 4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49" name="Text Box 4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0" name="Text Box 4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1" name="Text Box 4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2" name="Text Box 4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3" name="Text Box 4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4" name="Text Box 4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5" name="Text Box 4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6" name="Text Box 4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7" name="Text Box 4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8" name="Text Box 4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59" name="Text Box 4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0" name="Text Box 4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1" name="Text Box 4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2" name="Text Box 4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3" name="Text Box 4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4" name="Text Box 4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5" name="Text Box 4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6" name="Text Box 4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7" name="Text Box 4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8" name="Text Box 4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69" name="Text Box 4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0" name="Text Box 4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1" name="Text Box 4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2" name="Text Box 4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3" name="Text Box 4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4" name="Text Box 4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5" name="Text Box 4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6" name="Text Box 4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7" name="Text Box 4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8" name="Text Box 4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79" name="Text Box 4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0" name="Text Box 4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1" name="Text Box 4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2" name="Text Box 4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3" name="Text Box 4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4" name="Text Box 4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5" name="Text Box 4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6" name="Text Box 4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7" name="Text Box 4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8" name="Text Box 4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89" name="Text Box 4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0" name="Text Box 4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1" name="Text Box 4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2" name="Text Box 4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3" name="Text Box 4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4" name="Text Box 4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5" name="Text Box 4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6" name="Text Box 4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7" name="Text Box 4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8" name="Text Box 4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899" name="Text Box 4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0" name="Text Box 4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1" name="Text Box 4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2" name="Text Box 4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3" name="Text Box 4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4" name="Text Box 4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5" name="Text Box 4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6" name="Text Box 4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7" name="Text Box 4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8" name="Text Box 4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09" name="Text Box 4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0" name="Text Box 4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1" name="Text Box 4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2" name="Text Box 4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3" name="Text Box 4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4" name="Text Box 4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5" name="Text Box 4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6" name="Text Box 4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7" name="Text Box 4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8" name="Text Box 4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19" name="Text Box 4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0" name="Text Box 4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1" name="Text Box 4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2" name="Text Box 4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3" name="Text Box 4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4" name="Text Box 4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5" name="Text Box 4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6" name="Text Box 4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7" name="Text Box 4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8" name="Text Box 4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29" name="Text Box 4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0" name="Text Box 4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1" name="Text Box 4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2" name="Text Box 4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3" name="Text Box 4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4" name="Text Box 4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5" name="Text Box 4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6" name="Text Box 4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7" name="Text Box 4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8" name="Text Box 4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39" name="Text Box 4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0" name="Text Box 4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1" name="Text Box 4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2" name="Text Box 4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3" name="Text Box 4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4" name="Text Box 4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5" name="Text Box 4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6" name="Text Box 4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7" name="Text Box 4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8" name="Text Box 4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49" name="Text Box 4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0" name="Text Box 4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1" name="Text Box 4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2" name="Text Box 4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3" name="Text Box 4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4" name="Text Box 4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5" name="Text Box 4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6" name="Text Box 4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7" name="Text Box 4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8" name="Text Box 4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59" name="Text Box 4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0" name="Text Box 4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1" name="Text Box 4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2" name="Text Box 4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3" name="Text Box 4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4" name="Text Box 4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5" name="Text Box 4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6" name="Text Box 4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7" name="Text Box 4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8" name="Text Box 4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69" name="Text Box 4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0" name="Text Box 4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1" name="Text Box 4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2" name="Text Box 4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3" name="Text Box 4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4" name="Text Box 4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5" name="Text Box 4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6" name="Text Box 4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7" name="Text Box 4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8" name="Text Box 4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79" name="Text Box 4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0" name="Text Box 4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1" name="Text Box 4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2" name="Text Box 4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3" name="Text Box 4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4" name="Text Box 4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5" name="Text Box 4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6" name="Text Box 4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7" name="Text Box 4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8" name="Text Box 4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89" name="Text Box 4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0" name="Text Box 4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1" name="Text Box 4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2" name="Text Box 4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3" name="Text Box 4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4" name="Text Box 4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5" name="Text Box 4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6" name="Text Box 4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7" name="Text Box 4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8" name="Text Box 4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2999" name="Text Box 4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0" name="Text Box 4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1" name="Text Box 4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2" name="Text Box 4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3" name="Text Box 4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4" name="Text Box 4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5" name="Text Box 4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6" name="Text Box 4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7" name="Text Box 4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8" name="Text Box 4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09" name="Text Box 4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0" name="Text Box 4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1" name="Text Box 4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2" name="Text Box 4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3" name="Text Box 4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4" name="Text Box 4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5" name="Text Box 4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6" name="Text Box 4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7" name="Text Box 4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8" name="Text Box 4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19" name="Text Box 4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0" name="Text Box 4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1" name="Text Box 4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2" name="Text Box 4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3" name="Text Box 4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4" name="Text Box 4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5" name="Text Box 4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6" name="Text Box 4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7" name="Text Box 4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8" name="Text Box 4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29" name="Text Box 4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0" name="Text Box 4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1" name="Text Box 4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2" name="Text Box 4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3" name="Text Box 4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4" name="Text Box 4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5" name="Text Box 4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6" name="Text Box 4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7" name="Text Box 4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8" name="Text Box 4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39" name="Text Box 4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0" name="Text Box 4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1" name="Text Box 4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2" name="Text Box 4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3" name="Text Box 4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4" name="Text Box 4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5" name="Text Box 4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6" name="Text Box 4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7" name="Text Box 4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8" name="Text Box 4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49" name="Text Box 4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0" name="Text Box 4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1" name="Text Box 4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2" name="Text Box 4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3" name="Text Box 4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4" name="Text Box 4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5" name="Text Box 4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6" name="Text Box 4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7" name="Text Box 4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8" name="Text Box 4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59" name="Text Box 4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0" name="Text Box 4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1" name="Text Box 4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2" name="Text Box 4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3" name="Text Box 4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4" name="Text Box 4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5" name="Text Box 4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6" name="Text Box 4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7" name="Text Box 4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8" name="Text Box 4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69" name="Text Box 4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0" name="Text Box 4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1" name="Text Box 4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2" name="Text Box 44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3" name="Text Box 44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4" name="Text Box 44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5" name="Text Box 44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6" name="Text Box 44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7" name="Text Box 44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8" name="Text Box 44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79" name="Text Box 44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0" name="Text Box 4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1" name="Text Box 4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2" name="Text Box 4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3" name="Text Box 4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4" name="Text Box 4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5" name="Text Box 4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6" name="Text Box 4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7" name="Text Box 4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8" name="Text Box 4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89" name="Text Box 4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0" name="Text Box 4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1" name="Text Box 4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2" name="Text Box 4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3" name="Text Box 4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4" name="Text Box 4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5" name="Text Box 4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6" name="Text Box 4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7" name="Text Box 4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8" name="Text Box 4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099" name="Text Box 4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0" name="Text Box 4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1" name="Text Box 4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2" name="Text Box 4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3" name="Text Box 4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4" name="Text Box 4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5" name="Text Box 4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6" name="Text Box 4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7" name="Text Box 4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8" name="Text Box 4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09" name="Text Box 4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0" name="Text Box 4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1" name="Text Box 4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2" name="Text Box 4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3" name="Text Box 4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4" name="Text Box 4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5" name="Text Box 4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6" name="Text Box 4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7" name="Text Box 4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8" name="Text Box 4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19" name="Text Box 4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0" name="Text Box 4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1" name="Text Box 4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2" name="Text Box 44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3" name="Text Box 44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4" name="Text Box 44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5" name="Text Box 44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6" name="Text Box 44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7" name="Text Box 44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8" name="Text Box 44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29" name="Text Box 44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0" name="Text Box 44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1" name="Text Box 44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2" name="Text Box 44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3" name="Text Box 44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4" name="Text Box 44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5" name="Text Box 44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6" name="Text Box 44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7" name="Text Box 44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8" name="Text Box 44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39" name="Text Box 44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0" name="Text Box 44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1" name="Text Box 44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2" name="Text Box 44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3" name="Text Box 44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4" name="Text Box 44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5" name="Text Box 44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6" name="Text Box 44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7" name="Text Box 44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8" name="Text Box 44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49" name="Text Box 44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0" name="Text Box 44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1" name="Text Box 44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2" name="Text Box 44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3" name="Text Box 45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4" name="Text Box 45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5" name="Text Box 45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6" name="Text Box 45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7" name="Text Box 45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8" name="Text Box 45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59" name="Text Box 45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0" name="Text Box 45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1" name="Text Box 45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2" name="Text Box 45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3" name="Text Box 45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4" name="Text Box 45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5" name="Text Box 45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6" name="Text Box 45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7" name="Text Box 45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8" name="Text Box 45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69" name="Text Box 45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0" name="Text Box 45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1" name="Text Box 45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2" name="Text Box 45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3" name="Text Box 45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4" name="Text Box 45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5" name="Text Box 45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6" name="Text Box 45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7" name="Text Box 45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8" name="Text Box 45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79" name="Text Box 45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0" name="Text Box 45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1" name="Text Box 45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2" name="Text Box 45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3" name="Text Box 45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4" name="Text Box 45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5" name="Text Box 45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6" name="Text Box 45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7" name="Text Box 45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8" name="Text Box 45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89" name="Text Box 45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0" name="Text Box 45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1" name="Text Box 45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2" name="Text Box 45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3" name="Text Box 45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4" name="Text Box 45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5" name="Text Box 45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6" name="Text Box 45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7" name="Text Box 45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8" name="Text Box 45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199" name="Text Box 45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0" name="Text Box 45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1" name="Text Box 45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2" name="Text Box 45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3" name="Text Box 45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4" name="Text Box 45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5" name="Text Box 45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6" name="Text Box 45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7" name="Text Box 45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8" name="Text Box 45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09" name="Text Box 45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0" name="Text Box 45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1" name="Text Box 45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2" name="Text Box 45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3" name="Text Box 45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4" name="Text Box 45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5" name="Text Box 45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6" name="Text Box 45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7" name="Text Box 45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8" name="Text Box 45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19" name="Text Box 45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0" name="Text Box 45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1" name="Text Box 45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2" name="Text Box 45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3" name="Text Box 45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4" name="Text Box 45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5" name="Text Box 45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6" name="Text Box 45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7" name="Text Box 45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8" name="Text Box 45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29" name="Text Box 45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0" name="Text Box 45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1" name="Text Box 45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2" name="Text Box 45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3" name="Text Box 45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4" name="Text Box 45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5" name="Text Box 45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6" name="Text Box 45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7" name="Text Box 45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8" name="Text Box 4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39" name="Text Box 4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0" name="Text Box 4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1" name="Text Box 4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2" name="Text Box 4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3" name="Text Box 4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4" name="Text Box 4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5" name="Text Box 4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6" name="Text Box 4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7" name="Text Box 4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8" name="Text Box 4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49" name="Text Box 4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0" name="Text Box 4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1" name="Text Box 4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2" name="Text Box 4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3" name="Text Box 4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4" name="Text Box 4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5" name="Text Box 4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6" name="Text Box 4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7" name="Text Box 4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8" name="Text Box 4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59" name="Text Box 4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0" name="Text Box 4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1" name="Text Box 4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2" name="Text Box 4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3" name="Text Box 4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4" name="Text Box 4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5" name="Text Box 4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6" name="Text Box 4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7" name="Text Box 4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8" name="Text Box 4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69" name="Text Box 4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0" name="Text Box 4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1" name="Text Box 4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2" name="Text Box 4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3" name="Text Box 4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4" name="Text Box 4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5" name="Text Box 4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6" name="Text Box 4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7" name="Text Box 4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8" name="Text Box 4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79" name="Text Box 4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0" name="Text Box 4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1" name="Text Box 4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2" name="Text Box 4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3" name="Text Box 4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4" name="Text Box 4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5" name="Text Box 4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6" name="Text Box 4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7" name="Text Box 4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8" name="Text Box 4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89" name="Text Box 4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0" name="Text Box 4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1" name="Text Box 4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2" name="Text Box 4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3" name="Text Box 4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4" name="Text Box 4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5" name="Text Box 4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6" name="Text Box 4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7" name="Text Box 4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8" name="Text Box 46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299" name="Text Box 46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0" name="Text Box 46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1" name="Text Box 46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2" name="Text Box 46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3" name="Text Box 46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4" name="Text Box 46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5" name="Text Box 46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6" name="Text Box 46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7" name="Text Box 46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8" name="Text Box 46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09" name="Text Box 46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0" name="Text Box 46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1" name="Text Box 46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2" name="Text Box 46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3" name="Text Box 46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4" name="Text Box 46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5" name="Text Box 46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6" name="Text Box 46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7" name="Text Box 46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8" name="Text Box 46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19" name="Text Box 46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0" name="Text Box 46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1" name="Text Box 46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2" name="Text Box 46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3" name="Text Box 46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4" name="Text Box 46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5" name="Text Box 46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6" name="Text Box 46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7" name="Text Box 46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8" name="Text Box 46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29" name="Text Box 46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0" name="Text Box 46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1" name="Text Box 46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2" name="Text Box 46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3" name="Text Box 46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4" name="Text Box 46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5" name="Text Box 46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6" name="Text Box 46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7" name="Text Box 46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8" name="Text Box 46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39" name="Text Box 46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0" name="Text Box 4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1" name="Text Box 4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2" name="Text Box 4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3" name="Text Box 4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4" name="Text Box 4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5" name="Text Box 4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6" name="Text Box 4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7" name="Text Box 4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8" name="Text Box 4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49" name="Text Box 4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0" name="Text Box 4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1" name="Text Box 4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2" name="Text Box 4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3" name="Text Box 4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4" name="Text Box 4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5" name="Text Box 4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6" name="Text Box 4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7" name="Text Box 4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8" name="Text Box 4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59" name="Text Box 4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0" name="Text Box 4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1" name="Text Box 4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2" name="Text Box 4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3" name="Text Box 4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4" name="Text Box 4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5" name="Text Box 4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6" name="Text Box 4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7" name="Text Box 4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8" name="Text Box 4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69" name="Text Box 4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0" name="Text Box 4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1" name="Text Box 4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2" name="Text Box 4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3" name="Text Box 4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4" name="Text Box 4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5" name="Text Box 4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6" name="Text Box 4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7" name="Text Box 4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8" name="Text Box 4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79" name="Text Box 4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0" name="Text Box 4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1" name="Text Box 4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2" name="Text Box 4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3" name="Text Box 4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4" name="Text Box 4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5" name="Text Box 4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6" name="Text Box 4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7" name="Text Box 4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8" name="Text Box 4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89" name="Text Box 4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0" name="Text Box 4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1" name="Text Box 4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2" name="Text Box 4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3" name="Text Box 4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4" name="Text Box 4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5" name="Text Box 4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6" name="Text Box 4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7" name="Text Box 4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8" name="Text Box 4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399" name="Text Box 4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0" name="Text Box 4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1" name="Text Box 4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2" name="Text Box 4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3" name="Text Box 4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4" name="Text Box 4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5" name="Text Box 4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6" name="Text Box 4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7" name="Text Box 4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8" name="Text Box 4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09" name="Text Box 4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0" name="Text Box 4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1" name="Text Box 4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2" name="Text Box 4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3" name="Text Box 4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4" name="Text Box 4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5" name="Text Box 4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6" name="Text Box 4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7" name="Text Box 4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8" name="Text Box 4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19" name="Text Box 4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0" name="Text Box 4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1" name="Text Box 4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2" name="Text Box 4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3" name="Text Box 4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4" name="Text Box 4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5" name="Text Box 4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6" name="Text Box 4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7" name="Text Box 4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8" name="Text Box 4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29" name="Text Box 4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0" name="Text Box 4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1" name="Text Box 4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2" name="Text Box 4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3" name="Text Box 4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4" name="Text Box 4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5" name="Text Box 4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6" name="Text Box 4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7" name="Text Box 4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8" name="Text Box 4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39" name="Text Box 4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0" name="Text Box 4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1" name="Text Box 4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2" name="Text Box 4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3" name="Text Box 4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4" name="Text Box 4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5" name="Text Box 4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6" name="Text Box 4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7" name="Text Box 4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8" name="Text Box 4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49" name="Text Box 4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0" name="Text Box 4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1" name="Text Box 4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2" name="Text Box 4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3" name="Text Box 4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4" name="Text Box 4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5" name="Text Box 4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6" name="Text Box 4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7" name="Text Box 4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8" name="Text Box 4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59" name="Text Box 4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0" name="Text Box 4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1" name="Text Box 4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2" name="Text Box 4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3" name="Text Box 4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4" name="Text Box 4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5" name="Text Box 4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6" name="Text Box 4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7" name="Text Box 4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8" name="Text Box 4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69" name="Text Box 4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0" name="Text Box 4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1" name="Text Box 4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2" name="Text Box 4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3" name="Text Box 4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4" name="Text Box 4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5" name="Text Box 4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6" name="Text Box 4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7" name="Text Box 4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8" name="Text Box 4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79" name="Text Box 4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0" name="Text Box 4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1" name="Text Box 4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2" name="Text Box 4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3" name="Text Box 4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4" name="Text Box 4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5" name="Text Box 4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6" name="Text Box 4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7" name="Text Box 4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8" name="Text Box 4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89" name="Text Box 4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0" name="Text Box 4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1" name="Text Box 4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2" name="Text Box 4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3" name="Text Box 4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4" name="Text Box 4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5" name="Text Box 4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6" name="Text Box 4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7" name="Text Box 4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8" name="Text Box 4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499" name="Text Box 4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0" name="Text Box 4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1" name="Text Box 4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2" name="Text Box 4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3" name="Text Box 4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4" name="Text Box 4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5" name="Text Box 4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6" name="Text Box 4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7" name="Text Box 4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8" name="Text Box 4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09" name="Text Box 4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0" name="Text Box 4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1" name="Text Box 4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2" name="Text Box 4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3" name="Text Box 4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4" name="Text Box 4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5" name="Text Box 4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6" name="Text Box 4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7" name="Text Box 4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8" name="Text Box 4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19" name="Text Box 4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0" name="Text Box 4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1" name="Text Box 4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2" name="Text Box 4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3" name="Text Box 4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4" name="Text Box 4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5" name="Text Box 4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6" name="Text Box 4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7" name="Text Box 4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8" name="Text Box 4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29" name="Text Box 4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0" name="Text Box 4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1" name="Text Box 4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2" name="Text Box 4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3" name="Text Box 4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4" name="Text Box 4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5" name="Text Box 4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6" name="Text Box 4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7" name="Text Box 4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8" name="Text Box 4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39" name="Text Box 4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0" name="Text Box 4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1" name="Text Box 4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2" name="Text Box 4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3" name="Text Box 4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4" name="Text Box 4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5" name="Text Box 4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6" name="Text Box 4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7" name="Text Box 4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8" name="Text Box 4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49" name="Text Box 4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0" name="Text Box 4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1" name="Text Box 4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2" name="Text Box 4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3" name="Text Box 4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4" name="Text Box 4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5" name="Text Box 4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6" name="Text Box 4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7" name="Text Box 4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8" name="Text Box 4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59" name="Text Box 4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0" name="Text Box 4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1" name="Text Box 4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2" name="Text Box 4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3" name="Text Box 4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4" name="Text Box 4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5" name="Text Box 4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6" name="Text Box 4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7" name="Text Box 4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8" name="Text Box 4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69" name="Text Box 4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0" name="Text Box 4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1" name="Text Box 4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2" name="Text Box 4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3" name="Text Box 4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4" name="Text Box 4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5" name="Text Box 4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6" name="Text Box 4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7" name="Text Box 4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8" name="Text Box 4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79" name="Text Box 4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0" name="Text Box 4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1" name="Text Box 4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2" name="Text Box 4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3" name="Text Box 4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4" name="Text Box 4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5" name="Text Box 4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6" name="Text Box 4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7" name="Text Box 4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8" name="Text Box 4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89" name="Text Box 4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0" name="Text Box 4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1" name="Text Box 4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2" name="Text Box 4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3" name="Text Box 4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4" name="Text Box 4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5" name="Text Box 4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6" name="Text Box 4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7" name="Text Box 4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8" name="Text Box 4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599" name="Text Box 4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0" name="Text Box 4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1" name="Text Box 4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2" name="Text Box 4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3" name="Text Box 4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4" name="Text Box 4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5" name="Text Box 4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6" name="Text Box 4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7" name="Text Box 4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8" name="Text Box 4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09" name="Text Box 4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0" name="Text Box 4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1" name="Text Box 4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2" name="Text Box 4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3" name="Text Box 4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4" name="Text Box 4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5" name="Text Box 4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6" name="Text Box 4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7" name="Text Box 4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8" name="Text Box 4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19" name="Text Box 4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0" name="Text Box 4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1" name="Text Box 4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2" name="Text Box 4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3" name="Text Box 4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4" name="Text Box 4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5" name="Text Box 4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6" name="Text Box 4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7" name="Text Box 4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8" name="Text Box 4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29" name="Text Box 4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0" name="Text Box 4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1" name="Text Box 4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2" name="Text Box 4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3" name="Text Box 4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4" name="Text Box 4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5" name="Text Box 4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6" name="Text Box 4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7" name="Text Box 4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8" name="Text Box 4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39" name="Text Box 4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0" name="Text Box 4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1" name="Text Box 4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2" name="Text Box 4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3" name="Text Box 4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4" name="Text Box 4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5" name="Text Box 4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6" name="Text Box 4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7" name="Text Box 4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8" name="Text Box 4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49" name="Text Box 4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0" name="Text Box 4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1" name="Text Box 4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2" name="Text Box 4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3" name="Text Box 5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4" name="Text Box 5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5" name="Text Box 5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6" name="Text Box 5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7" name="Text Box 5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8" name="Text Box 5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59" name="Text Box 5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0" name="Text Box 5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1" name="Text Box 5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2" name="Text Box 5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3" name="Text Box 5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4" name="Text Box 5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5" name="Text Box 5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6" name="Text Box 5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7" name="Text Box 5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8" name="Text Box 5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69" name="Text Box 5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0" name="Text Box 5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1" name="Text Box 5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2" name="Text Box 5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3" name="Text Box 5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4" name="Text Box 5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5" name="Text Box 5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6" name="Text Box 5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7" name="Text Box 5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8" name="Text Box 5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79" name="Text Box 5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0" name="Text Box 5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1" name="Text Box 5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2" name="Text Box 5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3" name="Text Box 5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4" name="Text Box 5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5" name="Text Box 5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6" name="Text Box 5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7" name="Text Box 5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8" name="Text Box 5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89" name="Text Box 5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0" name="Text Box 5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1" name="Text Box 5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2" name="Text Box 5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3" name="Text Box 5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4" name="Text Box 5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5" name="Text Box 5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6" name="Text Box 5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7" name="Text Box 5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8" name="Text Box 5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699" name="Text Box 5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0" name="Text Box 5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1" name="Text Box 5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2" name="Text Box 5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3" name="Text Box 5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4" name="Text Box 5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5" name="Text Box 5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6" name="Text Box 5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7" name="Text Box 5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8" name="Text Box 5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09" name="Text Box 5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0" name="Text Box 5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1" name="Text Box 5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2" name="Text Box 5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3" name="Text Box 5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4" name="Text Box 5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5" name="Text Box 5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6" name="Text Box 5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7" name="Text Box 5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8" name="Text Box 5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19" name="Text Box 5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0" name="Text Box 5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1" name="Text Box 5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2" name="Text Box 5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3" name="Text Box 5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4" name="Text Box 5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5" name="Text Box 5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6" name="Text Box 5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7" name="Text Box 5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8" name="Text Box 5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29" name="Text Box 5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0" name="Text Box 5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1" name="Text Box 5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2" name="Text Box 5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3" name="Text Box 5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4" name="Text Box 5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5" name="Text Box 5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6" name="Text Box 5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7" name="Text Box 5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8" name="Text Box 5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39" name="Text Box 5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0" name="Text Box 5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1" name="Text Box 5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2" name="Text Box 5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3" name="Text Box 5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4" name="Text Box 5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5" name="Text Box 5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6" name="Text Box 5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7" name="Text Box 5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8" name="Text Box 5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49" name="Text Box 5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0" name="Text Box 5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1" name="Text Box 5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2" name="Text Box 5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3" name="Text Box 5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4" name="Text Box 5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5" name="Text Box 5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6" name="Text Box 5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7" name="Text Box 5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8" name="Text Box 5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59" name="Text Box 5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0" name="Text Box 5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1" name="Text Box 5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2" name="Text Box 5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3" name="Text Box 5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4" name="Text Box 5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5" name="Text Box 5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6" name="Text Box 5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7" name="Text Box 5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8" name="Text Box 5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69" name="Text Box 5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0" name="Text Box 5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1" name="Text Box 5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2" name="Text Box 5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3" name="Text Box 5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4" name="Text Box 5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5" name="Text Box 5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6" name="Text Box 5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7" name="Text Box 5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8" name="Text Box 5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79" name="Text Box 5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0" name="Text Box 5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1" name="Text Box 5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2" name="Text Box 5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3" name="Text Box 5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4" name="Text Box 5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5" name="Text Box 5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6" name="Text Box 5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7" name="Text Box 5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8" name="Text Box 5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89" name="Text Box 5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0" name="Text Box 5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1" name="Text Box 5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2" name="Text Box 5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3" name="Text Box 5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4" name="Text Box 5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5" name="Text Box 5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6" name="Text Box 5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7" name="Text Box 5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8" name="Text Box 5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799" name="Text Box 5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0" name="Text Box 5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1" name="Text Box 5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2" name="Text Box 5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3" name="Text Box 5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4" name="Text Box 5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5" name="Text Box 5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6" name="Text Box 5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7" name="Text Box 5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8" name="Text Box 5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09" name="Text Box 5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0" name="Text Box 5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1" name="Text Box 5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2" name="Text Box 5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3" name="Text Box 5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4" name="Text Box 5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5" name="Text Box 5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6" name="Text Box 5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7" name="Text Box 5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8" name="Text Box 5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19" name="Text Box 5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0" name="Text Box 5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1" name="Text Box 5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2" name="Text Box 5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3" name="Text Box 5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4" name="Text Box 5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5" name="Text Box 5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6" name="Text Box 5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7" name="Text Box 5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8" name="Text Box 5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29" name="Text Box 5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0" name="Text Box 5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1" name="Text Box 5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2" name="Text Box 5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3" name="Text Box 5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4" name="Text Box 5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5" name="Text Box 5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6" name="Text Box 5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7" name="Text Box 5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8" name="Text Box 5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39" name="Text Box 5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0" name="Text Box 5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1" name="Text Box 5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2" name="Text Box 5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3" name="Text Box 5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4" name="Text Box 5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5" name="Text Box 5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6" name="Text Box 5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7" name="Text Box 5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8" name="Text Box 5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49" name="Text Box 5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0" name="Text Box 5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1" name="Text Box 5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2" name="Text Box 5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3" name="Text Box 5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4" name="Text Box 5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5" name="Text Box 5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6" name="Text Box 5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7" name="Text Box 5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8" name="Text Box 5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59" name="Text Box 5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0" name="Text Box 5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1" name="Text Box 5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2" name="Text Box 5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3" name="Text Box 5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4" name="Text Box 5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5" name="Text Box 5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6" name="Text Box 5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7" name="Text Box 5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8" name="Text Box 5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69" name="Text Box 5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0" name="Text Box 5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1" name="Text Box 5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2" name="Text Box 5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3" name="Text Box 5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4" name="Text Box 5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5" name="Text Box 5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6" name="Text Box 5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7" name="Text Box 5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8" name="Text Box 5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79" name="Text Box 5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0" name="Text Box 5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1" name="Text Box 5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2" name="Text Box 5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3" name="Text Box 5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4" name="Text Box 5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5" name="Text Box 5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6" name="Text Box 5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7" name="Text Box 5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8" name="Text Box 5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89" name="Text Box 5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0" name="Text Box 5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1" name="Text Box 5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2" name="Text Box 5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3" name="Text Box 5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4" name="Text Box 5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5" name="Text Box 5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6" name="Text Box 5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7" name="Text Box 5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8" name="Text Box 5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899" name="Text Box 5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0" name="Text Box 5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1" name="Text Box 5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2" name="Text Box 5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3" name="Text Box 5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4" name="Text Box 5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5" name="Text Box 5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6" name="Text Box 5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7" name="Text Box 5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8" name="Text Box 5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09" name="Text Box 5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0" name="Text Box 5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1" name="Text Box 5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2" name="Text Box 5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3" name="Text Box 5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4" name="Text Box 5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5" name="Text Box 5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6" name="Text Box 5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7" name="Text Box 5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8" name="Text Box 5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19" name="Text Box 5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0" name="Text Box 5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1" name="Text Box 5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2" name="Text Box 5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3" name="Text Box 5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4" name="Text Box 5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5" name="Text Box 5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6" name="Text Box 5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7" name="Text Box 5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8" name="Text Box 5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29" name="Text Box 5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0" name="Text Box 5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1" name="Text Box 5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2" name="Text Box 5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3" name="Text Box 5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4" name="Text Box 5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5" name="Text Box 5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6" name="Text Box 5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7" name="Text Box 5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8" name="Text Box 5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39" name="Text Box 5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0" name="Text Box 5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1" name="Text Box 5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2" name="Text Box 5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3" name="Text Box 5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4" name="Text Box 5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5" name="Text Box 5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6" name="Text Box 5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7" name="Text Box 5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8" name="Text Box 5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49" name="Text Box 5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0" name="Text Box 5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1" name="Text Box 5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2" name="Text Box 5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3" name="Text Box 5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4" name="Text Box 5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5" name="Text Box 5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6" name="Text Box 5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7" name="Text Box 5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8" name="Text Box 5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59" name="Text Box 5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0" name="Text Box 5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1" name="Text Box 5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2" name="Text Box 5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3" name="Text Box 5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4" name="Text Box 5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5" name="Text Box 5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6" name="Text Box 5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7" name="Text Box 5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8" name="Text Box 5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69" name="Text Box 5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0" name="Text Box 5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1" name="Text Box 5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2" name="Text Box 5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3" name="Text Box 5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4" name="Text Box 5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5" name="Text Box 5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6" name="Text Box 5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7" name="Text Box 5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8" name="Text Box 5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79" name="Text Box 5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0" name="Text Box 5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1" name="Text Box 5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2" name="Text Box 5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3" name="Text Box 5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4" name="Text Box 5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5" name="Text Box 5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6" name="Text Box 5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7" name="Text Box 5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8" name="Text Box 5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89" name="Text Box 5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0" name="Text Box 5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1" name="Text Box 5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2" name="Text Box 5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3" name="Text Box 5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4" name="Text Box 5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5" name="Text Box 5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6" name="Text Box 5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7" name="Text Box 5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8" name="Text Box 5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3999" name="Text Box 5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0" name="Text Box 5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1" name="Text Box 5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2" name="Text Box 5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3" name="Text Box 5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4" name="Text Box 5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5" name="Text Box 5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6" name="Text Box 5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7" name="Text Box 5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8" name="Text Box 5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09" name="Text Box 5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0" name="Text Box 5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1" name="Text Box 5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2" name="Text Box 5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3" name="Text Box 5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4" name="Text Box 5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5" name="Text Box 5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6" name="Text Box 5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7" name="Text Box 5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8" name="Text Box 5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19" name="Text Box 5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0" name="Text Box 5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1" name="Text Box 5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2" name="Text Box 5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3" name="Text Box 5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4" name="Text Box 5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5" name="Text Box 5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6" name="Text Box 5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7" name="Text Box 5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8" name="Text Box 5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29" name="Text Box 5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0" name="Text Box 5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1" name="Text Box 5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2" name="Text Box 5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3" name="Text Box 5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4" name="Text Box 5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5" name="Text Box 5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6" name="Text Box 5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7" name="Text Box 5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8" name="Text Box 5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39" name="Text Box 5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0" name="Text Box 5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1" name="Text Box 5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2" name="Text Box 5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3" name="Text Box 5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4" name="Text Box 5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5" name="Text Box 5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6" name="Text Box 5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7" name="Text Box 5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8" name="Text Box 5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49" name="Text Box 5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0" name="Text Box 5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1" name="Text Box 5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2" name="Text Box 5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3" name="Text Box 5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4" name="Text Box 5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5" name="Text Box 5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6" name="Text Box 5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7" name="Text Box 5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8" name="Text Box 5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59" name="Text Box 5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0" name="Text Box 5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1" name="Text Box 5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2" name="Text Box 5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3" name="Text Box 5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4" name="Text Box 5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5" name="Text Box 5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6" name="Text Box 5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7" name="Text Box 5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8" name="Text Box 5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69" name="Text Box 5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70" name="Text Box 5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4071" name="Text Box 5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8"/>
    <xdr:sp macro="" textlink="">
      <xdr:nvSpPr>
        <xdr:cNvPr id="14114" name="Text Box 705"/>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5" name="Text Box 706"/>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6" name="Text Box 707"/>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17" name="Text Box 708"/>
        <xdr:cNvSpPr txBox="1">
          <a:spLocks noChangeArrowheads="1"/>
        </xdr:cNvSpPr>
      </xdr:nvSpPr>
      <xdr:spPr bwMode="auto">
        <a:xfrm>
          <a:off x="468630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18" name="Text Box 7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19" name="Text Box 7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0" name="Text Box 7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1" name="Text Box 7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2" name="Text Box 7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3" name="Text Box 7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4" name="Text Box 7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5" name="Text Box 7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6" name="Text Box 7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7" name="Text Box 7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8" name="Text Box 7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9" name="Text Box 7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0" name="Text Box 7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1" name="Text Box 7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2" name="Text Box 7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3" name="Text Box 7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4" name="Text Box 7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5" name="Text Box 7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6" name="Text Box 7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7" name="Text Box 7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8" name="Text Box 7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9" name="Text Box 7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0" name="Text Box 7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1" name="Text Box 7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2" name="Text Box 7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3" name="Text Box 7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4" name="Text Box 7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5" name="Text Box 7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6" name="Text Box 7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7" name="Text Box 7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8" name="Text Box 7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9" name="Text Box 7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0" name="Text Box 7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1" name="Text Box 7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2" name="Text Box 7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3" name="Text Box 7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4" name="Text Box 29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5" name="Text Box 29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6" name="Text Box 29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7" name="Text Box 29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8" name="Text Box 29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9" name="Text Box 29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0" name="Text Box 29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1" name="Text Box 29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2" name="Text Box 29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3" name="Text Box 29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4" name="Text Box 29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5" name="Text Box 29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6" name="Text Box 29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7" name="Text Box 29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8" name="Text Box 29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9" name="Text Box 29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0" name="Text Box 29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1" name="Text Box 29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2" name="Text Box 29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3" name="Text Box 29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4" name="Text Box 29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5" name="Text Box 29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6" name="Text Box 29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7" name="Text Box 29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8" name="Text Box 29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9" name="Text Box 29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0" name="Text Box 29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1" name="Text Box 29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2" name="Text Box 29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3" name="Text Box 29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4" name="Text Box 29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5" name="Text Box 29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6" name="Text Box 29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7" name="Text Box 29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8" name="Text Box 29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9" name="Text Box 29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0" name="Text Box 29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1" name="Text Box 29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2" name="Text Box 29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3" name="Text Box 29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4" name="Text Box 29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5" name="Text Box 29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6" name="Text Box 29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7" name="Text Box 29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8" name="Text Box 29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9" name="Text Box 29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0" name="Text Box 29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1" name="Text Box 29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2" name="Text Box 29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3" name="Text Box 30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4" name="Text Box 30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5" name="Text Box 30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6" name="Text Box 30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7" name="Text Box 30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8" name="Text Box 30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9" name="Text Box 30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0" name="Text Box 30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1" name="Text Box 30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2" name="Text Box 30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3" name="Text Box 30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4" name="Text Box 30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5" name="Text Box 30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6" name="Text Box 30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7" name="Text Box 30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8" name="Text Box 30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9" name="Text Box 30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0" name="Text Box 30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1" name="Text Box 30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2" name="Text Box 30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3" name="Text Box 30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4" name="Text Box 30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5" name="Text Box 30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6" name="Text Box 30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7" name="Text Box 30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8" name="Text Box 30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9" name="Text Box 30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0" name="Text Box 30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1" name="Text Box 30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2" name="Text Box 30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3" name="Text Box 30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4" name="Text Box 30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5" name="Text Box 30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6" name="Text Box 30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7" name="Text Box 30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8" name="Text Box 30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9" name="Text Box 30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0" name="Text Box 30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1" name="Text Box 30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2" name="Text Box 30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3" name="Text Box 30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4" name="Text Box 30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5" name="Text Box 30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6" name="Text Box 30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7" name="Text Box 30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8" name="Text Box 30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9" name="Text Box 30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0" name="Text Box 30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1" name="Text Box 30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2" name="Text Box 30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3" name="Text Box 30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4" name="Text Box 30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5" name="Text Box 30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6" name="Text Box 30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7" name="Text Box 30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8" name="Text Box 30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9" name="Text Box 30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0" name="Text Box 30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1" name="Text Box 30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2" name="Text Box 30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3" name="Text Box 30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4" name="Text Box 30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5" name="Text Box 30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6" name="Text Box 30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7" name="Text Box 30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8" name="Text Box 30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9" name="Text Box 30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0" name="Text Box 30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1" name="Text Box 30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2" name="Text Box 30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3" name="Text Box 30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4" name="Text Box 30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5" name="Text Box 30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6" name="Text Box 30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7" name="Text Box 30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8" name="Text Box 30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9" name="Text Box 30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0" name="Text Box 30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1" name="Text Box 30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2" name="Text Box 30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3" name="Text Box 30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4" name="Text Box 30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5" name="Text Box 30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6" name="Text Box 30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7" name="Text Box 30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8" name="Text Box 30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9" name="Text Box 30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0" name="Text Box 30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1" name="Text Box 30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2" name="Text Box 30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3" name="Text Box 30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4" name="Text Box 30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5" name="Text Box 30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6" name="Text Box 30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7" name="Text Box 30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8" name="Text Box 30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9" name="Text Box 30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0" name="Text Box 30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1" name="Text Box 30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2" name="Text Box 30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3" name="Text Box 31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4" name="Text Box 31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5" name="Text Box 31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6" name="Text Box 31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7" name="Text Box 31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8" name="Text Box 31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9" name="Text Box 31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0" name="Text Box 31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1" name="Text Box 31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2" name="Text Box 31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3" name="Text Box 31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4" name="Text Box 31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5" name="Text Box 31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6" name="Text Box 31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7" name="Text Box 31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8" name="Text Box 31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9" name="Text Box 31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0" name="Text Box 31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1" name="Text Box 31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2" name="Text Box 31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3" name="Text Box 31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4" name="Text Box 31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5" name="Text Box 31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6" name="Text Box 31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7" name="Text Box 31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8" name="Text Box 31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9" name="Text Box 31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0" name="Text Box 31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1" name="Text Box 31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2" name="Text Box 31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3" name="Text Box 31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4" name="Text Box 31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5" name="Text Box 31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6" name="Text Box 31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7" name="Text Box 31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8" name="Text Box 31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9" name="Text Box 31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0" name="Text Box 31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1" name="Text Box 31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2" name="Text Box 31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3" name="Text Box 31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4" name="Text Box 31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5" name="Text Box 31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6" name="Text Box 31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7" name="Text Box 31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8" name="Text Box 31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9" name="Text Box 31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0" name="Text Box 31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1" name="Text Box 31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2" name="Text Box 31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3" name="Text Box 31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4" name="Text Box 31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5" name="Text Box 31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6" name="Text Box 31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7" name="Text Box 31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8" name="Text Box 45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9" name="Text Box 45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0" name="Text Box 45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1" name="Text Box 45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2" name="Text Box 45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3" name="Text Box 45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4" name="Text Box 45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5" name="Text Box 45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6" name="Text Box 45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7" name="Text Box 45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8" name="Text Box 45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9" name="Text Box 45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0" name="Text Box 45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1" name="Text Box 45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2" name="Text Box 45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3" name="Text Box 45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4" name="Text Box 45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5" name="Text Box 45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6" name="Text Box 45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7" name="Text Box 45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8" name="Text Box 45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9" name="Text Box 45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0" name="Text Box 45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1" name="Text Box 45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2" name="Text Box 45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3" name="Text Box 45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4" name="Text Box 45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5" name="Text Box 45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6" name="Text Box 45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7" name="Text Box 45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8" name="Text Box 45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9" name="Text Box 45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0" name="Text Box 45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1" name="Text Box 45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2" name="Text Box 45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3" name="Text Box 45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4" name="Text Box 45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5" name="Text Box 45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6" name="Text Box 45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7" name="Text Box 45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8" name="Text Box 45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9" name="Text Box 46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0" name="Text Box 46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1" name="Text Box 46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2" name="Text Box 46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3" name="Text Box 46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4" name="Text Box 46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5" name="Text Box 46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6" name="Text Box 46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7" name="Text Box 46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8" name="Text Box 46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9" name="Text Box 46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0" name="Text Box 46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1" name="Text Box 46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2" name="Text Box 46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3" name="Text Box 46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4" name="Text Box 46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5" name="Text Box 46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6" name="Text Box 46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7" name="Text Box 46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8" name="Text Box 46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9" name="Text Box 46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0" name="Text Box 46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1" name="Text Box 46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2" name="Text Box 46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3" name="Text Box 46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4" name="Text Box 46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5" name="Text Box 46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6" name="Text Box 46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7" name="Text Box 46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8" name="Text Box 46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9" name="Text Box 46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0" name="Text Box 46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1" name="Text Box 46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2" name="Text Box 46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3" name="Text Box 46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4" name="Text Box 46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5" name="Text Box 46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6" name="Text Box 46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7" name="Text Box 46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8" name="Text Box 46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9" name="Text Box 46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0" name="Text Box 46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1" name="Text Box 46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2" name="Text Box 46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3" name="Text Box 46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4" name="Text Box 46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5" name="Text Box 46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6" name="Text Box 46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7" name="Text Box 46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8" name="Text Box 46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9" name="Text Box 46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0" name="Text Box 46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1" name="Text Box 46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2" name="Text Box 46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3" name="Text Box 46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4" name="Text Box 46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5" name="Text Box 46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6" name="Text Box 46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7" name="Text Box 46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8" name="Text Box 46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9" name="Text Box 46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0" name="Text Box 46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1" name="Text Box 46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2" name="Text Box 46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3" name="Text Box 46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4" name="Text Box 46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5" name="Text Box 46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6" name="Text Box 46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7" name="Text Box 46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8" name="Text Box 46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9" name="Text Box 46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0" name="Text Box 46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1" name="Text Box 46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2" name="Text Box 46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3" name="Text Box 46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4" name="Text Box 46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5" name="Text Box 46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6" name="Text Box 46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7" name="Text Box 46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8" name="Text Box 46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9" name="Text Box 46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0" name="Text Box 46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1" name="Text Box 46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2" name="Text Box 46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3" name="Text Box 46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4" name="Text Box 46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5" name="Text Box 46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6" name="Text Box 46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7" name="Text Box 46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8" name="Text Box 46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9" name="Text Box 46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0" name="Text Box 46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1" name="Text Box 46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2" name="Text Box 46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3" name="Text Box 46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4" name="Text Box 46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5" name="Text Box 46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6" name="Text Box 46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7" name="Text Box 46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8" name="Text Box 46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9" name="Text Box 47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0" name="Text Box 47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1" name="Text Box 47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2" name="Text Box 47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3" name="Text Box 47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4" name="Text Box 47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5" name="Text Box 47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6" name="Text Box 47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7" name="Text Box 47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8" name="Text Box 47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9" name="Text Box 47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0" name="Text Box 47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1" name="Text Box 47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2" name="Text Box 47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3" name="Text Box 47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4" name="Text Box 47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5" name="Text Box 47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6" name="Text Box 47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7" name="Text Box 47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8" name="Text Box 47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9" name="Text Box 47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0" name="Text Box 47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1" name="Text Box 47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2" name="Text Box 47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3" name="Text Box 47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4" name="Text Box 47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5" name="Text Box 47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6" name="Text Box 47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7" name="Text Box 47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8" name="Text Box 47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9" name="Text Box 47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0" name="Text Box 47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1" name="Text Box 47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2" name="Text Box 47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3" name="Text Box 47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4" name="Text Box 47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5" name="Text Box 47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6" name="Text Box 47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7" name="Text Box 47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8" name="Text Box 47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9" name="Text Box 47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0" name="Text Box 47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1" name="Text Box 47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2" name="Text Box 47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3" name="Text Box 47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4" name="Text Box 47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5" name="Text Box 47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6" name="Text Box 47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7" name="Text Box 47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8" name="Text Box 47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9" name="Text Box 47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0" name="Text Box 47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1" name="Text Box 47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2" name="Text Box 47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3" name="Text Box 47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4" name="Text Box 47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5" name="Text Box 47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6" name="Text Box 47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7" name="Text Box 47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8" name="Text Box 47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9" name="Text Box 47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0" name="Text Box 47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1" name="Text Box 47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2" name="Text Box 47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3" name="Text Box 47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4" name="Text Box 47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5" name="Text Box 47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6" name="Text Box 47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7" name="Text Box 47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8" name="Text Box 47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9" name="Text Box 47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0" name="Text Box 47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1" name="Text Box 47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2" name="Text Box 47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3" name="Text Box 47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4" name="Text Box 47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5" name="Text Box 47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6" name="Text Box 47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7" name="Text Box 47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8" name="Text Box 47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9" name="Text Box 47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0" name="Text Box 47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1" name="Text Box 47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2" name="Text Box 47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3" name="Text Box 47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4" name="Text Box 47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5" name="Text Box 47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6" name="Text Box 47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7" name="Text Box 47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8" name="Text Box 47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9" name="Text Box 47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0" name="Text Box 47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1" name="Text Box 47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2" name="Text Box 47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3" name="Text Box 47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4" name="Text Box 47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5" name="Text Box 47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6" name="Text Box 47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7" name="Text Box 47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8" name="Text Box 47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9" name="Text Box 48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0" name="Text Box 48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1" name="Text Box 48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2" name="Text Box 48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3" name="Text Box 48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4" name="Text Box 48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5" name="Text Box 48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6" name="Text Box 48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7" name="Text Box 48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8" name="Text Box 48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9" name="Text Box 48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0" name="Text Box 48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1" name="Text Box 48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2" name="Text Box 48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3" name="Text Box 48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4" name="Text Box 48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5" name="Text Box 48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6" name="Text Box 48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7" name="Text Box 48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8" name="Text Box 48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9" name="Text Box 48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0" name="Text Box 48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1" name="Text Box 48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2" name="Text Box 48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3" name="Text Box 48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4" name="Text Box 48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5" name="Text Box 48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6" name="Text Box 48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7" name="Text Box 48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8" name="Text Box 48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9" name="Text Box 48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0" name="Text Box 48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1" name="Text Box 48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2" name="Text Box 48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3" name="Text Box 48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4" name="Text Box 48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5" name="Text Box 48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6" name="Text Box 48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7" name="Text Box 48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8" name="Text Box 48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9" name="Text Box 48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0" name="Text Box 48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1" name="Text Box 48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2" name="Text Box 48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3" name="Text Box 48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4" name="Text Box 48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5" name="Text Box 48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6" name="Text Box 48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7" name="Text Box 48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8" name="Text Box 48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9" name="Text Box 48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0" name="Text Box 48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1" name="Text Box 48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2" name="Text Box 48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3" name="Text Box 48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4" name="Text Box 48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5" name="Text Box 48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6" name="Text Box 48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7" name="Text Box 48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8" name="Text Box 48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9" name="Text Box 48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0" name="Text Box 48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1" name="Text Box 48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2" name="Text Box 48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3" name="Text Box 48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4" name="Text Box 48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5" name="Text Box 48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6" name="Text Box 48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7" name="Text Box 48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8" name="Text Box 48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9" name="Text Box 48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0" name="Text Box 48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1" name="Text Box 48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2" name="Text Box 48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3" name="Text Box 48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4" name="Text Box 48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5" name="Text Box 48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6" name="Text Box 48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7" name="Text Box 48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8" name="Text Box 48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9" name="Text Box 48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0" name="Text Box 48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1" name="Text Box 48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2" name="Text Box 48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3" name="Text Box 48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4" name="Text Box 48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5" name="Text Box 48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6" name="Text Box 48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7" name="Text Box 48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8" name="Text Box 48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9" name="Text Box 48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0" name="Text Box 48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1" name="Text Box 48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2" name="Text Box 48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3" name="Text Box 48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4" name="Text Box 48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5" name="Text Box 48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6" name="Text Box 48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7" name="Text Box 48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8" name="Text Box 48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9" name="Text Box 49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0" name="Text Box 49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1" name="Text Box 49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2" name="Text Box 49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3" name="Text Box 49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4" name="Text Box 49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5" name="Text Box 49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6" name="Text Box 49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7" name="Text Box 49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8" name="Text Box 49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9" name="Text Box 49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0" name="Text Box 49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1" name="Text Box 49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2" name="Text Box 49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3" name="Text Box 49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4" name="Text Box 49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5" name="Text Box 49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6" name="Text Box 49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7" name="Text Box 49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8" name="Text Box 49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9" name="Text Box 49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0" name="Text Box 49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1" name="Text Box 49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2" name="Text Box 49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3" name="Text Box 49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4" name="Text Box 49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5" name="Text Box 49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6" name="Text Box 49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7" name="Text Box 49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8" name="Text Box 49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9" name="Text Box 49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0" name="Text Box 49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1" name="Text Box 49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2" name="Text Box 49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3" name="Text Box 49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4" name="Text Box 49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5" name="Text Box 49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6" name="Text Box 49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7" name="Text Box 49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8" name="Text Box 49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9" name="Text Box 49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0" name="Text Box 49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1" name="Text Box 49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2" name="Text Box 49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3" name="Text Box 49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4" name="Text Box 49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5" name="Text Box 49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6" name="Text Box 49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7" name="Text Box 49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8" name="Text Box 49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9" name="Text Box 49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0" name="Text Box 49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1" name="Text Box 49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2" name="Text Box 49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3" name="Text Box 49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4" name="Text Box 49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5" name="Text Box 49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6" name="Text Box 49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7" name="Text Box 49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8" name="Text Box 49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9" name="Text Box 49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0" name="Text Box 49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1" name="Text Box 49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2" name="Text Box 49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3" name="Text Box 49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4" name="Text Box 49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5" name="Text Box 49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6" name="Text Box 49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7" name="Text Box 49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8" name="Text Box 49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9" name="Text Box 49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0" name="Text Box 49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1" name="Text Box 49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2" name="Text Box 49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3" name="Text Box 49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4" name="Text Box 49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5" name="Text Box 49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6" name="Text Box 49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7" name="Text Box 49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8" name="Text Box 49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9" name="Text Box 49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0" name="Text Box 49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1" name="Text Box 49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2" name="Text Box 49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3" name="Text Box 49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4" name="Text Box 49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5" name="Text Box 49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6" name="Text Box 49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7" name="Text Box 49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8" name="Text Box 49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9" name="Text Box 49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0" name="Text Box 49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1" name="Text Box 49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2" name="Text Box 49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3" name="Text Box 49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4" name="Text Box 49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5" name="Text Box 49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6" name="Text Box 49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7" name="Text Box 49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8" name="Text Box 49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9" name="Text Box 50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0" name="Text Box 50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1" name="Text Box 50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2" name="Text Box 50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3" name="Text Box 50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4" name="Text Box 50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5" name="Text Box 50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6" name="Text Box 50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7" name="Text Box 50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8" name="Text Box 50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9" name="Text Box 50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0" name="Text Box 50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1" name="Text Box 50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2" name="Text Box 50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3" name="Text Box 50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4" name="Text Box 50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5" name="Text Box 50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6" name="Text Box 50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7" name="Text Box 50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8" name="Text Box 50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9" name="Text Box 50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0" name="Text Box 50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1" name="Text Box 50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2" name="Text Box 50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3" name="Text Box 50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4" name="Text Box 50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5" name="Text Box 50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6" name="Text Box 50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7" name="Text Box 50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8" name="Text Box 50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9" name="Text Box 50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0" name="Text Box 50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1" name="Text Box 50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2" name="Text Box 50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3" name="Text Box 50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4" name="Text Box 50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5" name="Text Box 50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6" name="Text Box 50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7" name="Text Box 50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8" name="Text Box 50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9" name="Text Box 50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0" name="Text Box 50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1" name="Text Box 50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2" name="Text Box 50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3" name="Text Box 50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4" name="Text Box 50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5" name="Text Box 50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6" name="Text Box 50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7" name="Text Box 50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8" name="Text Box 50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9" name="Text Box 50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0" name="Text Box 50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1" name="Text Box 50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2" name="Text Box 50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3" name="Text Box 50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4" name="Text Box 50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5" name="Text Box 50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6" name="Text Box 50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7" name="Text Box 50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8" name="Text Box 50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9" name="Text Box 50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0" name="Text Box 50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1" name="Text Box 50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2" name="Text Box 50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3" name="Text Box 50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4" name="Text Box 50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5" name="Text Box 50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6" name="Text Box 50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7" name="Text Box 50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8" name="Text Box 50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9" name="Text Box 50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0" name="Text Box 50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1" name="Text Box 50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2" name="Text Box 50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3" name="Text Box 50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4" name="Text Box 50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5" name="Text Box 50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6" name="Text Box 50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7" name="Text Box 50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8" name="Text Box 50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9" name="Text Box 50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0" name="Text Box 508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1" name="Text Box 508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2" name="Text Box 508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3" name="Text Box 508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4" name="Text Box 508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5" name="Text Box 508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6" name="Text Box 508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7" name="Text Box 508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8" name="Text Box 508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9" name="Text Box 509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0" name="Text Box 509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1" name="Text Box 509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2" name="Text Box 50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3" name="Text Box 50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4" name="Text Box 50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5" name="Text Box 50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6" name="Text Box 50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7" name="Text Box 50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8" name="Text Box 50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9" name="Text Box 51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0" name="Text Box 51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1" name="Text Box 51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2" name="Text Box 51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3" name="Text Box 51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4" name="Text Box 51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5" name="Text Box 51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6" name="Text Box 51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7" name="Text Box 51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8" name="Text Box 51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9" name="Text Box 51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0" name="Text Box 51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1" name="Text Box 51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2" name="Text Box 51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3" name="Text Box 51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4" name="Text Box 51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5" name="Text Box 51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6" name="Text Box 51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7" name="Text Box 51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8" name="Text Box 51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9" name="Text Box 51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0" name="Text Box 51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1" name="Text Box 51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2" name="Text Box 51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3" name="Text Box 51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4" name="Text Box 51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5" name="Text Box 51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6" name="Text Box 51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7" name="Text Box 51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8" name="Text Box 51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9" name="Text Box 51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0" name="Text Box 51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1" name="Text Box 51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2" name="Text Box 51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3" name="Text Box 51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4" name="Text Box 51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5" name="Text Box 51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6" name="Text Box 51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7" name="Text Box 51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8" name="Text Box 51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9" name="Text Box 51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0" name="Text Box 51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1" name="Text Box 51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2" name="Text Box 51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3" name="Text Box 51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4" name="Text Box 51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5" name="Text Box 51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6" name="Text Box 51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7" name="Text Box 51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8" name="Text Box 51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9" name="Text Box 51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0" name="Text Box 519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1" name="Text Box 519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2" name="Text Box 519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3" name="Text Box 519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4" name="Text Box 519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5" name="Text Box 519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6" name="Text Box 519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7" name="Text Box 520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8" name="Text Box 520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9" name="Text Box 520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0" name="Text Box 520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1" name="Text Box 520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2" name="Text Box 520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3" name="Text Box 520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4" name="Text Box 520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5" name="Text Box 520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6" name="Text Box 520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7" name="Text Box 521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8" name="Text Box 521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9" name="Text Box 521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0" name="Text Box 521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1" name="Text Box 521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2" name="Text Box 521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3" name="Text Box 521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4" name="Text Box 521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5" name="Text Box 521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6" name="Text Box 521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7" name="Text Box 522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8" name="Text Box 522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9" name="Text Box 522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0" name="Text Box 522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1" name="Text Box 522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2" name="Text Box 522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3" name="Text Box 522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4" name="Text Box 522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5" name="Text Box 522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6" name="Text Box 522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7" name="Text Box 523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8" name="Text Box 523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9" name="Text Box 523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0" name="Text Box 523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1" name="Text Box 523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2" name="Text Box 523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3" name="Text Box 523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4" name="Text Box 523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5" name="Text Box 523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6" name="Text Box 523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7" name="Text Box 524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8" name="Text Box 524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9" name="Text Box 524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0" name="Text Box 524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1" name="Text Box 524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2" name="Text Box 524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3" name="Text Box 524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4" name="Text Box 524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5" name="Text Box 524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6" name="Text Box 524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7" name="Text Box 525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8" name="Text Box 525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9" name="Text Box 525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0" name="Text Box 525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1" name="Text Box 525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2" name="Text Box 525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3" name="Text Box 525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4" name="Text Box 525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5" name="Text Box 525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6" name="Text Box 525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7" name="Text Box 526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8" name="Text Box 526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9" name="Text Box 526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0" name="Text Box 526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1" name="Text Box 526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2" name="Text Box 526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3" name="Text Box 526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4" name="Text Box 526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5" name="Text Box 526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6" name="Text Box 526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7" name="Text Box 527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8" name="Text Box 5271"/>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9" name="Text Box 5272"/>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30" name="Text Box 5273"/>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31" name="Text Box 5274"/>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32" name="Text Box 5275"/>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33" name="Text Box 5276"/>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34" name="Text Box 5277"/>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35" name="Text Box 5278"/>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36" name="Text Box 5279"/>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37" name="Text Box 5280"/>
        <xdr:cNvSpPr txBox="1">
          <a:spLocks noChangeArrowheads="1"/>
        </xdr:cNvSpPr>
      </xdr:nvSpPr>
      <xdr:spPr bwMode="auto">
        <a:xfrm>
          <a:off x="468630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19050</xdr:rowOff>
    </xdr:to>
    <xdr:sp macro="" textlink="">
      <xdr:nvSpPr>
        <xdr:cNvPr id="15038" name="Text Box 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9" name="Text Box 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0" name="Text Box 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1" name="Text Box 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42" name="Text Box 2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43" name="Text Box 2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44" name="Text Box 2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45" name="Text Box 2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46" name="Text Box 2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47" name="Text Box 2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48" name="Text Box 2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49" name="Text Box 2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0" name="Text Box 2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1" name="Text Box 2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2" name="Text Box 2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3" name="Text Box 2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4" name="Text Box 2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5" name="Text Box 2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6" name="Text Box 2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7" name="Text Box 2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8" name="Text Box 2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59" name="Text Box 2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0" name="Text Box 2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1" name="Text Box 2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2" name="Text Box 2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3" name="Text Box 2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4" name="Text Box 2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5" name="Text Box 2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6" name="Text Box 2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7" name="Text Box 2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8" name="Text Box 2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69" name="Text Box 2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0" name="Text Box 2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1" name="Text Box 2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2" name="Text Box 2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3" name="Text Box 2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4" name="Text Box 2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5" name="Text Box 2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6" name="Text Box 2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7" name="Text Box 2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8" name="Text Box 2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79" name="Text Box 2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0" name="Text Box 2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1" name="Text Box 2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2" name="Text Box 2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3" name="Text Box 2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4" name="Text Box 2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5" name="Text Box 2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6" name="Text Box 2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7" name="Text Box 2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8" name="Text Box 2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89" name="Text Box 2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0" name="Text Box 2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1" name="Text Box 2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2" name="Text Box 2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3" name="Text Box 2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4" name="Text Box 2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5" name="Text Box 2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6" name="Text Box 2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7" name="Text Box 2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8" name="Text Box 2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099" name="Text Box 2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0" name="Text Box 2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1" name="Text Box 2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2" name="Text Box 2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3" name="Text Box 2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4" name="Text Box 2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5" name="Text Box 2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6" name="Text Box 2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7" name="Text Box 2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8" name="Text Box 2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09" name="Text Box 2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0" name="Text Box 2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1" name="Text Box 2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2" name="Text Box 2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3" name="Text Box 2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4" name="Text Box 2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5" name="Text Box 2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6" name="Text Box 2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7" name="Text Box 2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8" name="Text Box 2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19" name="Text Box 2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0" name="Text Box 2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1" name="Text Box 2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2" name="Text Box 2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3" name="Text Box 2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4" name="Text Box 2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5" name="Text Box 2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6" name="Text Box 2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7" name="Text Box 2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8" name="Text Box 2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29" name="Text Box 2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0" name="Text Box 2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1" name="Text Box 2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2" name="Text Box 2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3" name="Text Box 2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4" name="Text Box 2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5" name="Text Box 2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6" name="Text Box 2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7" name="Text Box 2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8" name="Text Box 2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39" name="Text Box 2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0" name="Text Box 2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1" name="Text Box 2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2" name="Text Box 2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3" name="Text Box 2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4" name="Text Box 2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5" name="Text Box 2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6" name="Text Box 2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7" name="Text Box 2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8" name="Text Box 2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49" name="Text Box 2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0" name="Text Box 2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1" name="Text Box 2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2" name="Text Box 2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3" name="Text Box 2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4" name="Text Box 2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5" name="Text Box 2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6" name="Text Box 2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7" name="Text Box 2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8" name="Text Box 2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59" name="Text Box 2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0" name="Text Box 2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1" name="Text Box 2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2" name="Text Box 2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3" name="Text Box 2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4" name="Text Box 2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5" name="Text Box 2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6" name="Text Box 2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7" name="Text Box 2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8" name="Text Box 2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69" name="Text Box 2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0" name="Text Box 2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1" name="Text Box 2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2" name="Text Box 2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3" name="Text Box 2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4" name="Text Box 2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5" name="Text Box 2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6" name="Text Box 2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7" name="Text Box 2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8" name="Text Box 2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79" name="Text Box 2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0" name="Text Box 2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1" name="Text Box 2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2" name="Text Box 2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3" name="Text Box 2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4" name="Text Box 2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5" name="Text Box 2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6" name="Text Box 2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7" name="Text Box 2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8" name="Text Box 2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89" name="Text Box 2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0" name="Text Box 2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1" name="Text Box 2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2" name="Text Box 2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3" name="Text Box 2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4" name="Text Box 2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5" name="Text Box 2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6" name="Text Box 2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7" name="Text Box 2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8" name="Text Box 2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199" name="Text Box 2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0" name="Text Box 2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1" name="Text Box 2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2" name="Text Box 2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3" name="Text Box 2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4" name="Text Box 2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5" name="Text Box 2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6" name="Text Box 2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7" name="Text Box 2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8" name="Text Box 2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09" name="Text Box 2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0" name="Text Box 2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1" name="Text Box 2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2" name="Text Box 2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3" name="Text Box 2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4" name="Text Box 2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5" name="Text Box 2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6" name="Text Box 2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7" name="Text Box 2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8" name="Text Box 2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19" name="Text Box 2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0" name="Text Box 2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1" name="Text Box 2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2" name="Text Box 2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3" name="Text Box 2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4" name="Text Box 2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5" name="Text Box 2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6" name="Text Box 2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7" name="Text Box 2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8" name="Text Box 2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29" name="Text Box 2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0" name="Text Box 2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1" name="Text Box 2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2" name="Text Box 2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3" name="Text Box 2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4" name="Text Box 2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5" name="Text Box 2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6" name="Text Box 2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7" name="Text Box 2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8" name="Text Box 2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39" name="Text Box 2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0" name="Text Box 2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1" name="Text Box 2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2" name="Text Box 2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3" name="Text Box 2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4" name="Text Box 2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5" name="Text Box 2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6" name="Text Box 2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7" name="Text Box 2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8" name="Text Box 2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49" name="Text Box 2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0" name="Text Box 2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1" name="Text Box 2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2" name="Text Box 2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3" name="Text Box 2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4" name="Text Box 2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5" name="Text Box 2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6" name="Text Box 2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7" name="Text Box 2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8" name="Text Box 2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59" name="Text Box 2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0" name="Text Box 2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1" name="Text Box 2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2" name="Text Box 2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3" name="Text Box 2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4" name="Text Box 2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5" name="Text Box 2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6" name="Text Box 2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7" name="Text Box 2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8" name="Text Box 2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69" name="Text Box 2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0" name="Text Box 2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1" name="Text Box 2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2" name="Text Box 2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3" name="Text Box 2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4" name="Text Box 2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5" name="Text Box 2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6" name="Text Box 2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7" name="Text Box 2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8" name="Text Box 2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79" name="Text Box 2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0" name="Text Box 2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1" name="Text Box 2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2" name="Text Box 2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3" name="Text Box 2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4" name="Text Box 2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5" name="Text Box 2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6" name="Text Box 2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7" name="Text Box 2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8" name="Text Box 2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89" name="Text Box 2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0" name="Text Box 2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1" name="Text Box 2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2" name="Text Box 2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3" name="Text Box 2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4" name="Text Box 2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5" name="Text Box 2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6" name="Text Box 2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7" name="Text Box 2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8" name="Text Box 2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299" name="Text Box 2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0" name="Text Box 2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1" name="Text Box 2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2" name="Text Box 2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3" name="Text Box 2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4" name="Text Box 2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5" name="Text Box 2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6" name="Text Box 2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7" name="Text Box 2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8" name="Text Box 2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09" name="Text Box 2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0" name="Text Box 2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1" name="Text Box 2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2" name="Text Box 2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3" name="Text Box 2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4" name="Text Box 2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5" name="Text Box 2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6" name="Text Box 2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7" name="Text Box 2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8" name="Text Box 2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19" name="Text Box 2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0" name="Text Box 2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1" name="Text Box 2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2" name="Text Box 2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3" name="Text Box 2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4" name="Text Box 2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5" name="Text Box 2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6" name="Text Box 2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7" name="Text Box 2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8" name="Text Box 2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29" name="Text Box 2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0" name="Text Box 2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1" name="Text Box 2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2" name="Text Box 2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3" name="Text Box 2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4" name="Text Box 2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5" name="Text Box 2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6" name="Text Box 2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7" name="Text Box 2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8" name="Text Box 2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39" name="Text Box 2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0" name="Text Box 2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1" name="Text Box 2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2" name="Text Box 2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3" name="Text Box 2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4" name="Text Box 2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5" name="Text Box 2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6" name="Text Box 2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7" name="Text Box 2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8" name="Text Box 2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49" name="Text Box 2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0" name="Text Box 2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1" name="Text Box 2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2" name="Text Box 2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3" name="Text Box 2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4" name="Text Box 2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5" name="Text Box 2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6" name="Text Box 2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7" name="Text Box 2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8" name="Text Box 2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59" name="Text Box 2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0" name="Text Box 2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1" name="Text Box 2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2" name="Text Box 2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3" name="Text Box 2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4" name="Text Box 2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5" name="Text Box 2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6" name="Text Box 2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7" name="Text Box 2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8" name="Text Box 2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69" name="Text Box 2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0" name="Text Box 2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1" name="Text Box 2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2" name="Text Box 2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3" name="Text Box 2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4" name="Text Box 2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5" name="Text Box 2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6" name="Text Box 2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7" name="Text Box 2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8" name="Text Box 2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79" name="Text Box 2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0" name="Text Box 2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1" name="Text Box 2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2" name="Text Box 2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3" name="Text Box 2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4" name="Text Box 2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5" name="Text Box 2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6" name="Text Box 2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7" name="Text Box 2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8" name="Text Box 2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89" name="Text Box 2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0" name="Text Box 2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1" name="Text Box 2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2" name="Text Box 2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3" name="Text Box 2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4" name="Text Box 2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5" name="Text Box 2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6" name="Text Box 2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7" name="Text Box 2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8" name="Text Box 2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399" name="Text Box 2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0" name="Text Box 2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1" name="Text Box 2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2" name="Text Box 2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3" name="Text Box 2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4" name="Text Box 2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5" name="Text Box 2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6" name="Text Box 2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7" name="Text Box 2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8" name="Text Box 2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09" name="Text Box 2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0" name="Text Box 2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1" name="Text Box 2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2" name="Text Box 2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3" name="Text Box 2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4" name="Text Box 2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5" name="Text Box 3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6" name="Text Box 3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7" name="Text Box 3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8" name="Text Box 3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19" name="Text Box 3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0" name="Text Box 3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1" name="Text Box 3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2" name="Text Box 3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3" name="Text Box 3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4" name="Text Box 3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5" name="Text Box 3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6" name="Text Box 3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7" name="Text Box 3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8" name="Text Box 3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29" name="Text Box 3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0" name="Text Box 3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1" name="Text Box 3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2" name="Text Box 3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3" name="Text Box 3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4" name="Text Box 3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5" name="Text Box 3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6" name="Text Box 3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7" name="Text Box 3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8" name="Text Box 3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39" name="Text Box 3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0" name="Text Box 3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1" name="Text Box 3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2" name="Text Box 3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3" name="Text Box 3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4" name="Text Box 3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5" name="Text Box 3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6" name="Text Box 3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7" name="Text Box 3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8" name="Text Box 3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49" name="Text Box 3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0" name="Text Box 3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1" name="Text Box 3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2" name="Text Box 3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3" name="Text Box 3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4" name="Text Box 3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5" name="Text Box 3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6" name="Text Box 3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7" name="Text Box 3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8" name="Text Box 3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59" name="Text Box 3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0" name="Text Box 3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1" name="Text Box 3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2" name="Text Box 3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3" name="Text Box 3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4" name="Text Box 3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5" name="Text Box 3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6" name="Text Box 3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7" name="Text Box 3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8" name="Text Box 3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69" name="Text Box 3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0" name="Text Box 3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1" name="Text Box 3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2" name="Text Box 3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3" name="Text Box 3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4" name="Text Box 3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5" name="Text Box 3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6" name="Text Box 3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7" name="Text Box 3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8" name="Text Box 3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79" name="Text Box 3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0" name="Text Box 3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1" name="Text Box 3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2" name="Text Box 3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3" name="Text Box 3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4" name="Text Box 3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5" name="Text Box 3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6" name="Text Box 3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7" name="Text Box 3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8" name="Text Box 3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89" name="Text Box 3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0" name="Text Box 3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1" name="Text Box 3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2" name="Text Box 3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3" name="Text Box 3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4" name="Text Box 3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5" name="Text Box 3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6" name="Text Box 3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7" name="Text Box 3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8" name="Text Box 3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499" name="Text Box 3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0" name="Text Box 3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1" name="Text Box 3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2" name="Text Box 3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3" name="Text Box 3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4" name="Text Box 3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5" name="Text Box 3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6" name="Text Box 3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7" name="Text Box 3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8" name="Text Box 3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09" name="Text Box 3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0" name="Text Box 3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1" name="Text Box 3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2" name="Text Box 3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3" name="Text Box 3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4" name="Text Box 3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5" name="Text Box 3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6" name="Text Box 3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7" name="Text Box 3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8" name="Text Box 3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19" name="Text Box 3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0" name="Text Box 3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1" name="Text Box 3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2" name="Text Box 3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3" name="Text Box 3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4" name="Text Box 3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5" name="Text Box 3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6" name="Text Box 3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7" name="Text Box 3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8" name="Text Box 3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29" name="Text Box 3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0" name="Text Box 3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1" name="Text Box 3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2" name="Text Box 3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3" name="Text Box 3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4" name="Text Box 3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5" name="Text Box 3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6" name="Text Box 3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7" name="Text Box 3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8" name="Text Box 3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39" name="Text Box 3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0" name="Text Box 3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1" name="Text Box 3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2" name="Text Box 3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3" name="Text Box 3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4" name="Text Box 3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5" name="Text Box 3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6" name="Text Box 3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7" name="Text Box 3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8" name="Text Box 3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49" name="Text Box 3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0" name="Text Box 3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1" name="Text Box 3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2" name="Text Box 3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3" name="Text Box 3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4" name="Text Box 3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5" name="Text Box 3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6" name="Text Box 3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7" name="Text Box 3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8" name="Text Box 3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59" name="Text Box 3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0" name="Text Box 3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1" name="Text Box 3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2" name="Text Box 3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3" name="Text Box 3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4" name="Text Box 3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5" name="Text Box 3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6" name="Text Box 3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7" name="Text Box 3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8" name="Text Box 3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69" name="Text Box 3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0" name="Text Box 3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1" name="Text Box 3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2" name="Text Box 3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3" name="Text Box 3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4" name="Text Box 3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5" name="Text Box 3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6" name="Text Box 3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7" name="Text Box 3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8" name="Text Box 3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79" name="Text Box 3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0" name="Text Box 3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1" name="Text Box 3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2" name="Text Box 3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3" name="Text Box 3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4" name="Text Box 3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5" name="Text Box 3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6" name="Text Box 3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7" name="Text Box 3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8" name="Text Box 3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89" name="Text Box 3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0" name="Text Box 3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1" name="Text Box 3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2" name="Text Box 3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3" name="Text Box 3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4" name="Text Box 3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5" name="Text Box 3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6" name="Text Box 3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7" name="Text Box 3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8" name="Text Box 3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599" name="Text Box 3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0" name="Text Box 3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1" name="Text Box 3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2" name="Text Box 3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3" name="Text Box 3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4" name="Text Box 3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5" name="Text Box 3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6" name="Text Box 3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7" name="Text Box 3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8" name="Text Box 3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09" name="Text Box 3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0" name="Text Box 3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1" name="Text Box 3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2" name="Text Box 3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3" name="Text Box 3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4" name="Text Box 3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5" name="Text Box 3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6" name="Text Box 3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7" name="Text Box 3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8" name="Text Box 3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19" name="Text Box 3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0" name="Text Box 3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1" name="Text Box 3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2" name="Text Box 3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3" name="Text Box 3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4" name="Text Box 3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5" name="Text Box 3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6" name="Text Box 3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7" name="Text Box 3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8" name="Text Box 3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29" name="Text Box 3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0" name="Text Box 3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1" name="Text Box 3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2" name="Text Box 3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3" name="Text Box 3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4" name="Text Box 3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5" name="Text Box 3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6" name="Text Box 3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7" name="Text Box 3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8" name="Text Box 3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39" name="Text Box 3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0" name="Text Box 3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1" name="Text Box 3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2" name="Text Box 3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3" name="Text Box 3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4" name="Text Box 3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5" name="Text Box 3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6" name="Text Box 3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7" name="Text Box 3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8" name="Text Box 3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49" name="Text Box 3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0" name="Text Box 3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1" name="Text Box 3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2" name="Text Box 3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3" name="Text Box 3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4" name="Text Box 3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5" name="Text Box 3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6" name="Text Box 3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7" name="Text Box 3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8" name="Text Box 3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59" name="Text Box 3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0" name="Text Box 3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1" name="Text Box 3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2" name="Text Box 3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3" name="Text Box 3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4" name="Text Box 3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5" name="Text Box 3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6" name="Text Box 3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7" name="Text Box 3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8" name="Text Box 3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69" name="Text Box 3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0" name="Text Box 3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1" name="Text Box 3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2" name="Text Box 3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3" name="Text Box 3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4" name="Text Box 3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5" name="Text Box 3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6" name="Text Box 3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7" name="Text Box 3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8" name="Text Box 3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79" name="Text Box 3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0" name="Text Box 3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1" name="Text Box 3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2" name="Text Box 3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3" name="Text Box 3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4" name="Text Box 3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5" name="Text Box 3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6" name="Text Box 3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7" name="Text Box 3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8" name="Text Box 3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89" name="Text Box 3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0" name="Text Box 3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1" name="Text Box 3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2" name="Text Box 3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3" name="Text Box 3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4" name="Text Box 3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5" name="Text Box 3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6" name="Text Box 3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7" name="Text Box 3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8" name="Text Box 3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699" name="Text Box 3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0" name="Text Box 3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1" name="Text Box 3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2" name="Text Box 3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3" name="Text Box 3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4" name="Text Box 3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5" name="Text Box 3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6" name="Text Box 3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7" name="Text Box 3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8" name="Text Box 3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09" name="Text Box 3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0" name="Text Box 3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1" name="Text Box 3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2" name="Text Box 3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3" name="Text Box 3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4" name="Text Box 3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5" name="Text Box 3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6" name="Text Box 3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7" name="Text Box 3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8" name="Text Box 3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19" name="Text Box 3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0" name="Text Box 3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1" name="Text Box 3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2" name="Text Box 3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3" name="Text Box 3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4" name="Text Box 3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5" name="Text Box 3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6" name="Text Box 3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7" name="Text Box 3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8" name="Text Box 3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29" name="Text Box 3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0" name="Text Box 3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1" name="Text Box 3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2" name="Text Box 3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3" name="Text Box 3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4" name="Text Box 3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5" name="Text Box 3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6" name="Text Box 3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7" name="Text Box 3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8" name="Text Box 3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39" name="Text Box 3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0" name="Text Box 3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1" name="Text Box 3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2" name="Text Box 3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3" name="Text Box 3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4" name="Text Box 3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5" name="Text Box 3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6" name="Text Box 3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7" name="Text Box 3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8" name="Text Box 3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49" name="Text Box 3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0" name="Text Box 3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1" name="Text Box 3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2" name="Text Box 3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3" name="Text Box 3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4" name="Text Box 3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5" name="Text Box 3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6" name="Text Box 3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7" name="Text Box 3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8" name="Text Box 3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59" name="Text Box 3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0" name="Text Box 3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1" name="Text Box 3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2" name="Text Box 3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3" name="Text Box 3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4" name="Text Box 3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5" name="Text Box 3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6" name="Text Box 3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7" name="Text Box 3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8" name="Text Box 3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69" name="Text Box 3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0" name="Text Box 3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1" name="Text Box 3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2" name="Text Box 3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3" name="Text Box 3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4" name="Text Box 3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5" name="Text Box 3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6" name="Text Box 3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7" name="Text Box 3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8" name="Text Box 3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79" name="Text Box 3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0" name="Text Box 3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1" name="Text Box 3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2" name="Text Box 3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3" name="Text Box 3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4" name="Text Box 3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5" name="Text Box 3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6" name="Text Box 3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7" name="Text Box 3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8" name="Text Box 3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89" name="Text Box 3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0" name="Text Box 3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1" name="Text Box 3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2" name="Text Box 3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3" name="Text Box 3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4" name="Text Box 3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5" name="Text Box 3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6" name="Text Box 3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7" name="Text Box 3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8" name="Text Box 3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799" name="Text Box 3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0" name="Text Box 3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1" name="Text Box 3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2" name="Text Box 3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3" name="Text Box 3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4" name="Text Box 3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5" name="Text Box 3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6" name="Text Box 3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7" name="Text Box 3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8" name="Text Box 3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09" name="Text Box 3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0" name="Text Box 3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1" name="Text Box 3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2" name="Text Box 3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3" name="Text Box 3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4" name="Text Box 3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5" name="Text Box 3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6" name="Text Box 3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7" name="Text Box 3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8" name="Text Box 3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19" name="Text Box 3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0" name="Text Box 3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1" name="Text Box 3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2" name="Text Box 3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3" name="Text Box 3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4" name="Text Box 3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5" name="Text Box 3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6" name="Text Box 3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7" name="Text Box 3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8" name="Text Box 3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29" name="Text Box 3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0" name="Text Box 3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1" name="Text Box 3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2" name="Text Box 3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3" name="Text Box 3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4" name="Text Box 34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5" name="Text Box 34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6" name="Text Box 34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7" name="Text Box 34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8" name="Text Box 34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39" name="Text Box 34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0" name="Text Box 34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1" name="Text Box 34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2" name="Text Box 3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3" name="Text Box 3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4" name="Text Box 3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5" name="Text Box 3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6" name="Text Box 3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7" name="Text Box 3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8" name="Text Box 3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49" name="Text Box 3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0" name="Text Box 3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1" name="Text Box 3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2" name="Text Box 3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3" name="Text Box 3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4" name="Text Box 3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5" name="Text Box 3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6" name="Text Box 3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7" name="Text Box 3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8" name="Text Box 3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59" name="Text Box 3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0" name="Text Box 3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1" name="Text Box 3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2" name="Text Box 3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3" name="Text Box 3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4" name="Text Box 3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5" name="Text Box 3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6" name="Text Box 3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7" name="Text Box 3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8" name="Text Box 3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69" name="Text Box 3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0" name="Text Box 3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1" name="Text Box 3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2" name="Text Box 3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3" name="Text Box 3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4" name="Text Box 3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5" name="Text Box 3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6" name="Text Box 3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7" name="Text Box 3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8" name="Text Box 3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79" name="Text Box 3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0" name="Text Box 3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1" name="Text Box 3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2" name="Text Box 3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3" name="Text Box 3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4" name="Text Box 34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5" name="Text Box 34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6" name="Text Box 34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7" name="Text Box 34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8" name="Text Box 34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89" name="Text Box 34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0" name="Text Box 34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1" name="Text Box 34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2" name="Text Box 34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3" name="Text Box 34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4" name="Text Box 34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5" name="Text Box 34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6" name="Text Box 34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7" name="Text Box 34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8" name="Text Box 34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899" name="Text Box 34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0" name="Text Box 34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1" name="Text Box 34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2" name="Text Box 34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3" name="Text Box 34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4" name="Text Box 34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5" name="Text Box 34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6" name="Text Box 34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7" name="Text Box 34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8" name="Text Box 34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09" name="Text Box 34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0" name="Text Box 34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1" name="Text Box 34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2" name="Text Box 34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3" name="Text Box 34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4" name="Text Box 34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5" name="Text Box 35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6" name="Text Box 35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7" name="Text Box 35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8" name="Text Box 35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19" name="Text Box 35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0" name="Text Box 35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1" name="Text Box 35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2" name="Text Box 35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3" name="Text Box 35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4" name="Text Box 35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5" name="Text Box 35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6" name="Text Box 35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7" name="Text Box 35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8" name="Text Box 35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29" name="Text Box 35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0" name="Text Box 35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1" name="Text Box 35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2" name="Text Box 35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3" name="Text Box 35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4" name="Text Box 35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5" name="Text Box 35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6" name="Text Box 35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7" name="Text Box 35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8" name="Text Box 35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39" name="Text Box 35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0" name="Text Box 35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1" name="Text Box 35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2" name="Text Box 35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3" name="Text Box 35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4" name="Text Box 35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5" name="Text Box 35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6" name="Text Box 35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7" name="Text Box 35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8" name="Text Box 35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49" name="Text Box 35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0" name="Text Box 35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1" name="Text Box 35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2" name="Text Box 35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3" name="Text Box 35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4" name="Text Box 35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5" name="Text Box 35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6" name="Text Box 35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7" name="Text Box 35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8" name="Text Box 35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59" name="Text Box 35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0" name="Text Box 35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1" name="Text Box 35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2" name="Text Box 35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3" name="Text Box 35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4" name="Text Box 35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5" name="Text Box 35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6" name="Text Box 35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7" name="Text Box 35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8" name="Text Box 35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69" name="Text Box 35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0" name="Text Box 35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1" name="Text Box 35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2" name="Text Box 35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3" name="Text Box 35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4" name="Text Box 35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5" name="Text Box 35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6" name="Text Box 35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7" name="Text Box 35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8" name="Text Box 35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79" name="Text Box 35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0" name="Text Box 35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1" name="Text Box 35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2" name="Text Box 35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3" name="Text Box 35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4" name="Text Box 35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5" name="Text Box 35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6" name="Text Box 35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7" name="Text Box 35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8" name="Text Box 35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89" name="Text Box 35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0" name="Text Box 35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1" name="Text Box 35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2" name="Text Box 35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3" name="Text Box 35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4" name="Text Box 35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5" name="Text Box 35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6" name="Text Box 35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7" name="Text Box 35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8" name="Text Box 35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5999" name="Text Box 35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0" name="Text Box 3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1" name="Text Box 3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2" name="Text Box 3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3" name="Text Box 3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4" name="Text Box 3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5" name="Text Box 3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6" name="Text Box 3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7" name="Text Box 3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8" name="Text Box 3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09" name="Text Box 3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0" name="Text Box 3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1" name="Text Box 3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2" name="Text Box 3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3" name="Text Box 3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4" name="Text Box 3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5" name="Text Box 3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6" name="Text Box 3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7" name="Text Box 3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8" name="Text Box 3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19" name="Text Box 3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0" name="Text Box 3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1" name="Text Box 3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2" name="Text Box 3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3" name="Text Box 3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4" name="Text Box 3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5" name="Text Box 3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6" name="Text Box 3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7" name="Text Box 3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8" name="Text Box 3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29" name="Text Box 3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0" name="Text Box 3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1" name="Text Box 3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2" name="Text Box 3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3" name="Text Box 3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4" name="Text Box 3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5" name="Text Box 3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6" name="Text Box 3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7" name="Text Box 3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8" name="Text Box 3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39" name="Text Box 3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0" name="Text Box 3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1" name="Text Box 3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2" name="Text Box 3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3" name="Text Box 3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4" name="Text Box 3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5" name="Text Box 3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6" name="Text Box 3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7" name="Text Box 3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8" name="Text Box 3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49" name="Text Box 3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0" name="Text Box 3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1" name="Text Box 3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2" name="Text Box 3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3" name="Text Box 3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4" name="Text Box 3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5" name="Text Box 3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6" name="Text Box 3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7" name="Text Box 3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8" name="Text Box 3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59" name="Text Box 3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0" name="Text Box 36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1" name="Text Box 36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2" name="Text Box 36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3" name="Text Box 36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4" name="Text Box 36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5" name="Text Box 36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6" name="Text Box 36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7" name="Text Box 36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8" name="Text Box 36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69" name="Text Box 36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0" name="Text Box 36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1" name="Text Box 36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2" name="Text Box 36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3" name="Text Box 36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4" name="Text Box 36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5" name="Text Box 36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6" name="Text Box 36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7" name="Text Box 36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8" name="Text Box 36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79" name="Text Box 36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0" name="Text Box 36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1" name="Text Box 36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2" name="Text Box 36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3" name="Text Box 36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4" name="Text Box 36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5" name="Text Box 36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6" name="Text Box 36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7" name="Text Box 36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8" name="Text Box 36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89" name="Text Box 36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0" name="Text Box 36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1" name="Text Box 36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2" name="Text Box 36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3" name="Text Box 36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4" name="Text Box 36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5" name="Text Box 36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6" name="Text Box 36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7" name="Text Box 36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8" name="Text Box 36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099" name="Text Box 36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0" name="Text Box 36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1" name="Text Box 36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2" name="Text Box 3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3" name="Text Box 3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4" name="Text Box 3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5" name="Text Box 3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6" name="Text Box 3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7" name="Text Box 3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8" name="Text Box 3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09" name="Text Box 3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0" name="Text Box 3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1" name="Text Box 3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2" name="Text Box 3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3" name="Text Box 3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4" name="Text Box 3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5" name="Text Box 3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6" name="Text Box 3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7" name="Text Box 3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8" name="Text Box 3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19" name="Text Box 3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0" name="Text Box 3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1" name="Text Box 3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2" name="Text Box 3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3" name="Text Box 3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4" name="Text Box 3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5" name="Text Box 3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6" name="Text Box 3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7" name="Text Box 3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8" name="Text Box 3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29" name="Text Box 3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0" name="Text Box 3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1" name="Text Box 3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2" name="Text Box 3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3" name="Text Box 3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4" name="Text Box 3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5" name="Text Box 3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6" name="Text Box 3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7" name="Text Box 3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8" name="Text Box 3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39" name="Text Box 3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0" name="Text Box 3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1" name="Text Box 3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2" name="Text Box 3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3" name="Text Box 3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4" name="Text Box 3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5" name="Text Box 3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6" name="Text Box 3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7" name="Text Box 3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8" name="Text Box 3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49" name="Text Box 3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0" name="Text Box 3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1" name="Text Box 3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2" name="Text Box 3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3" name="Text Box 3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4" name="Text Box 3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5" name="Text Box 3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6" name="Text Box 3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7" name="Text Box 3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8" name="Text Box 3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59" name="Text Box 3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0" name="Text Box 3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1" name="Text Box 3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2" name="Text Box 3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3" name="Text Box 3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4" name="Text Box 3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5" name="Text Box 3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6" name="Text Box 3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7" name="Text Box 3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8" name="Text Box 3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69" name="Text Box 3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0" name="Text Box 3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1" name="Text Box 3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2" name="Text Box 3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3" name="Text Box 3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4" name="Text Box 3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5" name="Text Box 3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6" name="Text Box 3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7" name="Text Box 3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8" name="Text Box 3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79" name="Text Box 3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0" name="Text Box 3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1" name="Text Box 3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2" name="Text Box 3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3" name="Text Box 3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4" name="Text Box 3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5" name="Text Box 3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6" name="Text Box 3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7" name="Text Box 3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8" name="Text Box 3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89" name="Text Box 3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0" name="Text Box 3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1" name="Text Box 3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2" name="Text Box 3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3" name="Text Box 3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4" name="Text Box 3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5" name="Text Box 3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6" name="Text Box 3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7" name="Text Box 3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8" name="Text Box 3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199" name="Text Box 3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0" name="Text Box 3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1" name="Text Box 3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2" name="Text Box 3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3" name="Text Box 3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4" name="Text Box 3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5" name="Text Box 3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6" name="Text Box 3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7" name="Text Box 3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8" name="Text Box 3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09" name="Text Box 3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0" name="Text Box 3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1" name="Text Box 3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2" name="Text Box 3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3" name="Text Box 3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4" name="Text Box 3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5" name="Text Box 3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6" name="Text Box 3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7" name="Text Box 3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8" name="Text Box 3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19" name="Text Box 3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0" name="Text Box 3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1" name="Text Box 3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2" name="Text Box 3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3" name="Text Box 3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4" name="Text Box 3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5" name="Text Box 3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6" name="Text Box 3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7" name="Text Box 3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8" name="Text Box 3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29" name="Text Box 3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0" name="Text Box 3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1" name="Text Box 3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2" name="Text Box 3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3" name="Text Box 3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4" name="Text Box 3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5" name="Text Box 3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6" name="Text Box 3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7" name="Text Box 3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8" name="Text Box 3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39" name="Text Box 3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0" name="Text Box 3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1" name="Text Box 3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2" name="Text Box 3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3" name="Text Box 3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4" name="Text Box 3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5" name="Text Box 3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6" name="Text Box 3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7" name="Text Box 3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8" name="Text Box 3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49" name="Text Box 3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0" name="Text Box 3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1" name="Text Box 3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2" name="Text Box 3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3" name="Text Box 3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4" name="Text Box 3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5" name="Text Box 3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6" name="Text Box 3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7" name="Text Box 3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8" name="Text Box 3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59" name="Text Box 3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0" name="Text Box 3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1" name="Text Box 3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2" name="Text Box 3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3" name="Text Box 3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4" name="Text Box 3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5" name="Text Box 3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6" name="Text Box 3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7" name="Text Box 3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8" name="Text Box 3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69" name="Text Box 3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0" name="Text Box 3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1" name="Text Box 3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2" name="Text Box 3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3" name="Text Box 3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4" name="Text Box 3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5" name="Text Box 3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6" name="Text Box 3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7" name="Text Box 3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8" name="Text Box 3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79" name="Text Box 3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0" name="Text Box 3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1" name="Text Box 3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2" name="Text Box 3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3" name="Text Box 3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4" name="Text Box 3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5" name="Text Box 3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6" name="Text Box 3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7" name="Text Box 3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8" name="Text Box 3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89" name="Text Box 3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0" name="Text Box 3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1" name="Text Box 3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2" name="Text Box 3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3" name="Text Box 3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4" name="Text Box 3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5" name="Text Box 3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6" name="Text Box 3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7" name="Text Box 3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8" name="Text Box 3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299" name="Text Box 3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0" name="Text Box 3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1" name="Text Box 3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2" name="Text Box 3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3" name="Text Box 3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4" name="Text Box 3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5" name="Text Box 3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6" name="Text Box 3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7" name="Text Box 3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8" name="Text Box 3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09" name="Text Box 3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0" name="Text Box 3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1" name="Text Box 3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2" name="Text Box 3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3" name="Text Box 3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4" name="Text Box 3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5" name="Text Box 3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6" name="Text Box 3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7" name="Text Box 3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8" name="Text Box 3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19" name="Text Box 3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0" name="Text Box 3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1" name="Text Box 3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2" name="Text Box 3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3" name="Text Box 3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4" name="Text Box 3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5" name="Text Box 3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6" name="Text Box 3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7" name="Text Box 3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8" name="Text Box 3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29" name="Text Box 3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0" name="Text Box 3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1" name="Text Box 3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2" name="Text Box 3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3" name="Text Box 3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4" name="Text Box 3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5" name="Text Box 3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6" name="Text Box 3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7" name="Text Box 3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8" name="Text Box 3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39" name="Text Box 3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0" name="Text Box 3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1" name="Text Box 3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2" name="Text Box 3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3" name="Text Box 3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4" name="Text Box 3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5" name="Text Box 3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6" name="Text Box 3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7" name="Text Box 3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8" name="Text Box 3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49" name="Text Box 3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0" name="Text Box 3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1" name="Text Box 3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2" name="Text Box 3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3" name="Text Box 3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4" name="Text Box 3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5" name="Text Box 3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6" name="Text Box 3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7" name="Text Box 3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8" name="Text Box 3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59" name="Text Box 3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0" name="Text Box 3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1" name="Text Box 3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2" name="Text Box 3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3" name="Text Box 3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4" name="Text Box 3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5" name="Text Box 3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6" name="Text Box 3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7" name="Text Box 3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8" name="Text Box 3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69" name="Text Box 3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0" name="Text Box 3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1" name="Text Box 3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2" name="Text Box 3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3" name="Text Box 3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4" name="Text Box 3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5" name="Text Box 3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6" name="Text Box 3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7" name="Text Box 3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8" name="Text Box 3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79" name="Text Box 3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0" name="Text Box 3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1" name="Text Box 3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2" name="Text Box 3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3" name="Text Box 3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4" name="Text Box 3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5" name="Text Box 3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6" name="Text Box 3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7" name="Text Box 3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8" name="Text Box 3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89" name="Text Box 3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0" name="Text Box 3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1" name="Text Box 3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2" name="Text Box 3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3" name="Text Box 3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4" name="Text Box 3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5" name="Text Box 3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6" name="Text Box 3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7" name="Text Box 3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8" name="Text Box 3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399" name="Text Box 3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0" name="Text Box 3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1" name="Text Box 3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2" name="Text Box 3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3" name="Text Box 3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4" name="Text Box 3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5" name="Text Box 3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6" name="Text Box 3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7" name="Text Box 3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8" name="Text Box 3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09" name="Text Box 3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0" name="Text Box 3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1" name="Text Box 3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2" name="Text Box 3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3" name="Text Box 3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4" name="Text Box 3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5" name="Text Box 4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6" name="Text Box 4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7" name="Text Box 4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8" name="Text Box 4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19" name="Text Box 4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0" name="Text Box 4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1" name="Text Box 4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2" name="Text Box 4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3" name="Text Box 4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4" name="Text Box 4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5" name="Text Box 4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6" name="Text Box 4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7" name="Text Box 4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8" name="Text Box 4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29" name="Text Box 4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0" name="Text Box 4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1" name="Text Box 4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2" name="Text Box 4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3" name="Text Box 4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4" name="Text Box 4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5" name="Text Box 4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6" name="Text Box 4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7" name="Text Box 4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8" name="Text Box 4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39" name="Text Box 4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0" name="Text Box 4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1" name="Text Box 4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2" name="Text Box 4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3" name="Text Box 4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4" name="Text Box 4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5" name="Text Box 4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6" name="Text Box 4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7" name="Text Box 4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8" name="Text Box 4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49" name="Text Box 4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0" name="Text Box 4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1" name="Text Box 4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2" name="Text Box 4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3" name="Text Box 4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4" name="Text Box 4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5" name="Text Box 4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6" name="Text Box 4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7" name="Text Box 4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8" name="Text Box 4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59" name="Text Box 4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0" name="Text Box 4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1" name="Text Box 4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2" name="Text Box 4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3" name="Text Box 4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4" name="Text Box 4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5" name="Text Box 4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6" name="Text Box 4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7" name="Text Box 4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8" name="Text Box 4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69" name="Text Box 4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0" name="Text Box 4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1" name="Text Box 4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2" name="Text Box 4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3" name="Text Box 4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4" name="Text Box 4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5" name="Text Box 4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6" name="Text Box 4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7" name="Text Box 4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8" name="Text Box 4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79" name="Text Box 4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0" name="Text Box 4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1" name="Text Box 4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2" name="Text Box 4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3" name="Text Box 4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4" name="Text Box 4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5" name="Text Box 4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6" name="Text Box 4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7" name="Text Box 4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8" name="Text Box 4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89" name="Text Box 4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0" name="Text Box 4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1" name="Text Box 4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2" name="Text Box 4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3" name="Text Box 4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4" name="Text Box 4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5" name="Text Box 4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6" name="Text Box 4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7" name="Text Box 4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8" name="Text Box 4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499" name="Text Box 4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0" name="Text Box 4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1" name="Text Box 4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2" name="Text Box 4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3" name="Text Box 4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4" name="Text Box 4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5" name="Text Box 4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6" name="Text Box 4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7" name="Text Box 4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8" name="Text Box 4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09" name="Text Box 4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0" name="Text Box 4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1" name="Text Box 4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2" name="Text Box 4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3" name="Text Box 4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4" name="Text Box 4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5" name="Text Box 4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6" name="Text Box 4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7" name="Text Box 4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8" name="Text Box 4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19" name="Text Box 4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0" name="Text Box 4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1" name="Text Box 4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2" name="Text Box 4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3" name="Text Box 4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4" name="Text Box 4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5" name="Text Box 4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6" name="Text Box 4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7" name="Text Box 4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8" name="Text Box 4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29" name="Text Box 4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0" name="Text Box 4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1" name="Text Box 4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2" name="Text Box 4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3" name="Text Box 4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4" name="Text Box 4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5" name="Text Box 4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6" name="Text Box 4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7" name="Text Box 4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8" name="Text Box 4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39" name="Text Box 4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0" name="Text Box 4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1" name="Text Box 4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2" name="Text Box 4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3" name="Text Box 4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4" name="Text Box 4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5" name="Text Box 4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6" name="Text Box 4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7" name="Text Box 4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8" name="Text Box 4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49" name="Text Box 4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0" name="Text Box 4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1" name="Text Box 4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2" name="Text Box 4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3" name="Text Box 4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4" name="Text Box 4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5" name="Text Box 4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6" name="Text Box 4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7" name="Text Box 4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8" name="Text Box 4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59" name="Text Box 4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0" name="Text Box 4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1" name="Text Box 4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2" name="Text Box 4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3" name="Text Box 4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4" name="Text Box 4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5" name="Text Box 4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6" name="Text Box 4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7" name="Text Box 4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8" name="Text Box 4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69" name="Text Box 4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0" name="Text Box 4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1" name="Text Box 4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2" name="Text Box 4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3" name="Text Box 4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4" name="Text Box 4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5" name="Text Box 4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6" name="Text Box 4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7" name="Text Box 4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8" name="Text Box 4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79" name="Text Box 4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0" name="Text Box 4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1" name="Text Box 4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2" name="Text Box 4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3" name="Text Box 4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4" name="Text Box 4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5" name="Text Box 4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6" name="Text Box 4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7" name="Text Box 4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8" name="Text Box 4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89" name="Text Box 4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0" name="Text Box 4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1" name="Text Box 4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2" name="Text Box 4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3" name="Text Box 4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4" name="Text Box 4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5" name="Text Box 4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6" name="Text Box 4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7" name="Text Box 4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8" name="Text Box 4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599" name="Text Box 4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0" name="Text Box 4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1" name="Text Box 4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2" name="Text Box 4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3" name="Text Box 4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4" name="Text Box 4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5" name="Text Box 4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6" name="Text Box 4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7" name="Text Box 4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8" name="Text Box 4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09" name="Text Box 4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0" name="Text Box 4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1" name="Text Box 4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2" name="Text Box 4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3" name="Text Box 4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4" name="Text Box 4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5" name="Text Box 4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6" name="Text Box 4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7" name="Text Box 4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8" name="Text Box 4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19" name="Text Box 4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0" name="Text Box 4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1" name="Text Box 4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2" name="Text Box 4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3" name="Text Box 4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4" name="Text Box 4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5" name="Text Box 4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6" name="Text Box 4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7" name="Text Box 4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8" name="Text Box 4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29" name="Text Box 4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0" name="Text Box 4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1" name="Text Box 4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2" name="Text Box 4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3" name="Text Box 4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4" name="Text Box 4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5" name="Text Box 4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6" name="Text Box 4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7" name="Text Box 4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8" name="Text Box 4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39" name="Text Box 4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0" name="Text Box 4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1" name="Text Box 4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2" name="Text Box 4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3" name="Text Box 4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4" name="Text Box 4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5" name="Text Box 4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6" name="Text Box 4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7" name="Text Box 4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8" name="Text Box 4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49" name="Text Box 4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0" name="Text Box 4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1" name="Text Box 4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2" name="Text Box 4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3" name="Text Box 4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4" name="Text Box 4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5" name="Text Box 4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6" name="Text Box 4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7" name="Text Box 4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8" name="Text Box 4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59" name="Text Box 4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0" name="Text Box 4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1" name="Text Box 4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2" name="Text Box 4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3" name="Text Box 4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4" name="Text Box 4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5" name="Text Box 4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6" name="Text Box 4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7" name="Text Box 4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8" name="Text Box 4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69" name="Text Box 4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0" name="Text Box 4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1" name="Text Box 4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2" name="Text Box 4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3" name="Text Box 4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4" name="Text Box 4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5" name="Text Box 4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6" name="Text Box 4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7" name="Text Box 4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8" name="Text Box 4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79" name="Text Box 4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0" name="Text Box 4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1" name="Text Box 4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2" name="Text Box 4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3" name="Text Box 4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4" name="Text Box 4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5" name="Text Box 4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6" name="Text Box 4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7" name="Text Box 4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8" name="Text Box 4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89" name="Text Box 4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0" name="Text Box 4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1" name="Text Box 4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2" name="Text Box 4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3" name="Text Box 4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4" name="Text Box 4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5" name="Text Box 4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6" name="Text Box 4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7" name="Text Box 4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8" name="Text Box 4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699" name="Text Box 4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0" name="Text Box 4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1" name="Text Box 4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2" name="Text Box 4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3" name="Text Box 4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4" name="Text Box 4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5" name="Text Box 4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6" name="Text Box 4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7" name="Text Box 4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8" name="Text Box 4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09" name="Text Box 4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0" name="Text Box 4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1" name="Text Box 4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2" name="Text Box 4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3" name="Text Box 4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4" name="Text Box 4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5" name="Text Box 4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6" name="Text Box 4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7" name="Text Box 4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8" name="Text Box 4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19" name="Text Box 4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0" name="Text Box 4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1" name="Text Box 4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2" name="Text Box 4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3" name="Text Box 4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4" name="Text Box 4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5" name="Text Box 4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6" name="Text Box 4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7" name="Text Box 4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8" name="Text Box 4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29" name="Text Box 4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0" name="Text Box 4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1" name="Text Box 4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2" name="Text Box 4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3" name="Text Box 4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4" name="Text Box 4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5" name="Text Box 4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6" name="Text Box 4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7" name="Text Box 4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8" name="Text Box 4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39" name="Text Box 4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0" name="Text Box 4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1" name="Text Box 4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2" name="Text Box 4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3" name="Text Box 4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4" name="Text Box 4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5" name="Text Box 4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6" name="Text Box 4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7" name="Text Box 4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8" name="Text Box 4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49" name="Text Box 4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0" name="Text Box 4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1" name="Text Box 4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2" name="Text Box 4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3" name="Text Box 4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4" name="Text Box 4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5" name="Text Box 4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6" name="Text Box 4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7" name="Text Box 4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8" name="Text Box 4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59" name="Text Box 4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0" name="Text Box 4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1" name="Text Box 4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2" name="Text Box 4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3" name="Text Box 4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4" name="Text Box 4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5" name="Text Box 4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6" name="Text Box 4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7" name="Text Box 4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8" name="Text Box 4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69" name="Text Box 4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0" name="Text Box 4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1" name="Text Box 4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2" name="Text Box 4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3" name="Text Box 4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4" name="Text Box 4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5" name="Text Box 4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6" name="Text Box 4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7" name="Text Box 4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8" name="Text Box 4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79" name="Text Box 4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0" name="Text Box 4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1" name="Text Box 4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2" name="Text Box 4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3" name="Text Box 4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4" name="Text Box 4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5" name="Text Box 4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6" name="Text Box 4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7" name="Text Box 4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8" name="Text Box 4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89" name="Text Box 4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0" name="Text Box 4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1" name="Text Box 4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2" name="Text Box 4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3" name="Text Box 4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4" name="Text Box 4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5" name="Text Box 4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6" name="Text Box 4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7" name="Text Box 4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8" name="Text Box 4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799" name="Text Box 4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0" name="Text Box 4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1" name="Text Box 4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2" name="Text Box 4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3" name="Text Box 4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4" name="Text Box 4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5" name="Text Box 4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6" name="Text Box 4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7" name="Text Box 4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8" name="Text Box 4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09" name="Text Box 4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0" name="Text Box 4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1" name="Text Box 4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2" name="Text Box 4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3" name="Text Box 4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4" name="Text Box 4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5" name="Text Box 4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6" name="Text Box 4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7" name="Text Box 4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8" name="Text Box 4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19" name="Text Box 4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0" name="Text Box 4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1" name="Text Box 4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2" name="Text Box 4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3" name="Text Box 4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4" name="Text Box 4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5" name="Text Box 4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6" name="Text Box 4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7" name="Text Box 4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8" name="Text Box 4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29" name="Text Box 4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0" name="Text Box 4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1" name="Text Box 4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2" name="Text Box 4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3" name="Text Box 4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4" name="Text Box 44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5" name="Text Box 44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6" name="Text Box 44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7" name="Text Box 44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8" name="Text Box 44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39" name="Text Box 44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0" name="Text Box 44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1" name="Text Box 44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2" name="Text Box 4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3" name="Text Box 4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4" name="Text Box 4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5" name="Text Box 4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6" name="Text Box 4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7" name="Text Box 4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8" name="Text Box 4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49" name="Text Box 4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0" name="Text Box 4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1" name="Text Box 4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2" name="Text Box 4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3" name="Text Box 4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4" name="Text Box 4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5" name="Text Box 4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6" name="Text Box 4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7" name="Text Box 4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8" name="Text Box 4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59" name="Text Box 4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0" name="Text Box 4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1" name="Text Box 4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2" name="Text Box 4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3" name="Text Box 4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4" name="Text Box 4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5" name="Text Box 4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6" name="Text Box 4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7" name="Text Box 4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8" name="Text Box 4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69" name="Text Box 4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0" name="Text Box 4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1" name="Text Box 4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2" name="Text Box 4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3" name="Text Box 4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4" name="Text Box 4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5" name="Text Box 4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6" name="Text Box 4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7" name="Text Box 4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8" name="Text Box 4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79" name="Text Box 4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0" name="Text Box 4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1" name="Text Box 4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2" name="Text Box 4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3" name="Text Box 4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4" name="Text Box 44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5" name="Text Box 44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6" name="Text Box 44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7" name="Text Box 44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8" name="Text Box 44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89" name="Text Box 44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0" name="Text Box 44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1" name="Text Box 44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2" name="Text Box 44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3" name="Text Box 44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4" name="Text Box 44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5" name="Text Box 44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6" name="Text Box 44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7" name="Text Box 44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8" name="Text Box 44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899" name="Text Box 44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0" name="Text Box 44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1" name="Text Box 44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2" name="Text Box 44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3" name="Text Box 44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4" name="Text Box 44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5" name="Text Box 44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6" name="Text Box 44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7" name="Text Box 44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8" name="Text Box 44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09" name="Text Box 44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0" name="Text Box 44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1" name="Text Box 44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2" name="Text Box 44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3" name="Text Box 44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4" name="Text Box 44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5" name="Text Box 45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6" name="Text Box 45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7" name="Text Box 45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8" name="Text Box 45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19" name="Text Box 45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0" name="Text Box 45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1" name="Text Box 45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2" name="Text Box 45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3" name="Text Box 45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4" name="Text Box 45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5" name="Text Box 45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6" name="Text Box 45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7" name="Text Box 45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8" name="Text Box 45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29" name="Text Box 45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0" name="Text Box 45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1" name="Text Box 45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2" name="Text Box 45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3" name="Text Box 45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4" name="Text Box 45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5" name="Text Box 45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6" name="Text Box 45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7" name="Text Box 45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8" name="Text Box 45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39" name="Text Box 45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0" name="Text Box 45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1" name="Text Box 45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2" name="Text Box 45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3" name="Text Box 45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4" name="Text Box 45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5" name="Text Box 45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6" name="Text Box 45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7" name="Text Box 45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8" name="Text Box 45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49" name="Text Box 45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0" name="Text Box 45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1" name="Text Box 45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2" name="Text Box 45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3" name="Text Box 45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4" name="Text Box 45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5" name="Text Box 45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6" name="Text Box 45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7" name="Text Box 45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8" name="Text Box 45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59" name="Text Box 45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0" name="Text Box 45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1" name="Text Box 45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2" name="Text Box 45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3" name="Text Box 45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4" name="Text Box 45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5" name="Text Box 45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6" name="Text Box 45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7" name="Text Box 45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8" name="Text Box 45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69" name="Text Box 45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0" name="Text Box 45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1" name="Text Box 45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2" name="Text Box 45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3" name="Text Box 45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4" name="Text Box 45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5" name="Text Box 45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6" name="Text Box 45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7" name="Text Box 45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8" name="Text Box 45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79" name="Text Box 45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0" name="Text Box 45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1" name="Text Box 45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2" name="Text Box 45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3" name="Text Box 45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4" name="Text Box 45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5" name="Text Box 45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6" name="Text Box 45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7" name="Text Box 45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8" name="Text Box 45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89" name="Text Box 45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0" name="Text Box 45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1" name="Text Box 45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2" name="Text Box 45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3" name="Text Box 45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4" name="Text Box 45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5" name="Text Box 45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6" name="Text Box 45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7" name="Text Box 45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8" name="Text Box 45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6999" name="Text Box 45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0" name="Text Box 45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1" name="Text Box 45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2" name="Text Box 45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3" name="Text Box 45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4" name="Text Box 45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5" name="Text Box 45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6" name="Text Box 45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7" name="Text Box 45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8" name="Text Box 45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09" name="Text Box 45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0" name="Text Box 45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1" name="Text Box 45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2" name="Text Box 45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3" name="Text Box 45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4" name="Text Box 45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5" name="Text Box 46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6" name="Text Box 46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7" name="Text Box 46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8" name="Text Box 46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19" name="Text Box 46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0" name="Text Box 46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1" name="Text Box 46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2" name="Text Box 46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3" name="Text Box 46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4" name="Text Box 46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5" name="Text Box 46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6" name="Text Box 46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7" name="Text Box 46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8" name="Text Box 46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29" name="Text Box 46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0" name="Text Box 46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1" name="Text Box 46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2" name="Text Box 46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3" name="Text Box 46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4" name="Text Box 46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5" name="Text Box 46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6" name="Text Box 46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7" name="Text Box 46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8" name="Text Box 46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39" name="Text Box 46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0" name="Text Box 46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1" name="Text Box 46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2" name="Text Box 46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3" name="Text Box 46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4" name="Text Box 46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5" name="Text Box 46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6" name="Text Box 46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7" name="Text Box 46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8" name="Text Box 46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49" name="Text Box 46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0" name="Text Box 46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1" name="Text Box 46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2" name="Text Box 46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3" name="Text Box 46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4" name="Text Box 46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5" name="Text Box 46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6" name="Text Box 46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7" name="Text Box 46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8" name="Text Box 46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59" name="Text Box 46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0" name="Text Box 46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1" name="Text Box 46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2" name="Text Box 46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3" name="Text Box 46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4" name="Text Box 46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5" name="Text Box 46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6" name="Text Box 46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7" name="Text Box 46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8" name="Text Box 46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69" name="Text Box 46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0" name="Text Box 46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1" name="Text Box 46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2" name="Text Box 46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3" name="Text Box 46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4" name="Text Box 46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5" name="Text Box 46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6" name="Text Box 46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7" name="Text Box 46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8" name="Text Box 46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79" name="Text Box 46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0" name="Text Box 46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1" name="Text Box 46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2" name="Text Box 46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3" name="Text Box 46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4" name="Text Box 46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5" name="Text Box 46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6" name="Text Box 46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7" name="Text Box 46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8" name="Text Box 46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89" name="Text Box 46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0" name="Text Box 46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1" name="Text Box 46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2" name="Text Box 46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3" name="Text Box 46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4" name="Text Box 46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5" name="Text Box 46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6" name="Text Box 46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7" name="Text Box 46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8" name="Text Box 46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099" name="Text Box 46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0" name="Text Box 46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1" name="Text Box 46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2" name="Text Box 46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3" name="Text Box 46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4" name="Text Box 46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5" name="Text Box 46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6" name="Text Box 46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7" name="Text Box 46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8" name="Text Box 46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09" name="Text Box 46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0" name="Text Box 46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1" name="Text Box 46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2" name="Text Box 46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3" name="Text Box 46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4" name="Text Box 46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5" name="Text Box 47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6" name="Text Box 47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7" name="Text Box 47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8" name="Text Box 47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19" name="Text Box 47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0" name="Text Box 47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1" name="Text Box 47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2" name="Text Box 47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3" name="Text Box 47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4" name="Text Box 47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5" name="Text Box 47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6" name="Text Box 47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7" name="Text Box 47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8" name="Text Box 47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29" name="Text Box 47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0" name="Text Box 47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1" name="Text Box 47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2" name="Text Box 47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3" name="Text Box 47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4" name="Text Box 47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5" name="Text Box 47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6" name="Text Box 47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7" name="Text Box 47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8" name="Text Box 47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39" name="Text Box 47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0" name="Text Box 47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1" name="Text Box 47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2" name="Text Box 47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3" name="Text Box 47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4" name="Text Box 47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5" name="Text Box 47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6" name="Text Box 47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7" name="Text Box 47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8" name="Text Box 47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49" name="Text Box 47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0" name="Text Box 47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1" name="Text Box 47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2" name="Text Box 47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3" name="Text Box 47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4" name="Text Box 47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5" name="Text Box 47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6" name="Text Box 47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7" name="Text Box 47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8" name="Text Box 47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59" name="Text Box 47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0" name="Text Box 47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1" name="Text Box 47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2" name="Text Box 47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3" name="Text Box 47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4" name="Text Box 47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5" name="Text Box 47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6" name="Text Box 47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7" name="Text Box 47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8" name="Text Box 47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69" name="Text Box 47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0" name="Text Box 47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1" name="Text Box 47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2" name="Text Box 47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3" name="Text Box 47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4" name="Text Box 47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5" name="Text Box 47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6" name="Text Box 47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7" name="Text Box 47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8" name="Text Box 47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79" name="Text Box 47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0" name="Text Box 47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1" name="Text Box 47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2" name="Text Box 47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3" name="Text Box 47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4" name="Text Box 47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5" name="Text Box 47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6" name="Text Box 47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7" name="Text Box 47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8" name="Text Box 47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89" name="Text Box 47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0" name="Text Box 47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1" name="Text Box 47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2" name="Text Box 47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3" name="Text Box 47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4" name="Text Box 47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5" name="Text Box 47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6" name="Text Box 47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7" name="Text Box 47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8" name="Text Box 47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199" name="Text Box 47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0" name="Text Box 47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1" name="Text Box 47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2" name="Text Box 47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3" name="Text Box 47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4" name="Text Box 47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5" name="Text Box 47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6" name="Text Box 47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7" name="Text Box 47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8" name="Text Box 47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09" name="Text Box 47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0" name="Text Box 47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1" name="Text Box 47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2" name="Text Box 47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3" name="Text Box 47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4" name="Text Box 47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5" name="Text Box 48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6" name="Text Box 48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7" name="Text Box 48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8" name="Text Box 48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19" name="Text Box 48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0" name="Text Box 48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1" name="Text Box 48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2" name="Text Box 48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3" name="Text Box 48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4" name="Text Box 48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5" name="Text Box 48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6" name="Text Box 48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7" name="Text Box 48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8" name="Text Box 48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29" name="Text Box 48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0" name="Text Box 48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1" name="Text Box 48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2" name="Text Box 48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3" name="Text Box 48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4" name="Text Box 48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5" name="Text Box 48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6" name="Text Box 48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7" name="Text Box 48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8" name="Text Box 48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39" name="Text Box 48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0" name="Text Box 48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1" name="Text Box 48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2" name="Text Box 48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3" name="Text Box 48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4" name="Text Box 48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5" name="Text Box 48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6" name="Text Box 48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7" name="Text Box 48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8" name="Text Box 48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49" name="Text Box 48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0" name="Text Box 48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1" name="Text Box 48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2" name="Text Box 48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3" name="Text Box 48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4" name="Text Box 48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5" name="Text Box 48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6" name="Text Box 48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7" name="Text Box 48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8" name="Text Box 48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59" name="Text Box 48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0" name="Text Box 48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1" name="Text Box 48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2" name="Text Box 48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3" name="Text Box 48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4" name="Text Box 48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5" name="Text Box 48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6" name="Text Box 48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7" name="Text Box 48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8" name="Text Box 48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69" name="Text Box 48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0" name="Text Box 48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1" name="Text Box 48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2" name="Text Box 48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3" name="Text Box 48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4" name="Text Box 48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5" name="Text Box 48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6" name="Text Box 48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7" name="Text Box 48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8" name="Text Box 48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79" name="Text Box 48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0" name="Text Box 48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1" name="Text Box 48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2" name="Text Box 48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3" name="Text Box 48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4" name="Text Box 48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5" name="Text Box 48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6" name="Text Box 48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7" name="Text Box 48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8" name="Text Box 48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89" name="Text Box 48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0" name="Text Box 48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1" name="Text Box 48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2" name="Text Box 48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3" name="Text Box 48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4" name="Text Box 48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5" name="Text Box 48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6" name="Text Box 48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7" name="Text Box 48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8" name="Text Box 48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299" name="Text Box 48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0" name="Text Box 48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1" name="Text Box 48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2" name="Text Box 48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3" name="Text Box 48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4" name="Text Box 48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5" name="Text Box 48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6" name="Text Box 48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7" name="Text Box 48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8" name="Text Box 48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09" name="Text Box 48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0" name="Text Box 48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1" name="Text Box 48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2" name="Text Box 48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3" name="Text Box 48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4" name="Text Box 48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5" name="Text Box 49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6" name="Text Box 49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7" name="Text Box 49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8" name="Text Box 49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19" name="Text Box 49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0" name="Text Box 49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1" name="Text Box 49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2" name="Text Box 49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3" name="Text Box 49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4" name="Text Box 49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5" name="Text Box 49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6" name="Text Box 49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7" name="Text Box 49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8" name="Text Box 49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29" name="Text Box 49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0" name="Text Box 49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1" name="Text Box 49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2" name="Text Box 49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3" name="Text Box 49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4" name="Text Box 49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5" name="Text Box 49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6" name="Text Box 49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7" name="Text Box 49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8" name="Text Box 49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39" name="Text Box 49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0" name="Text Box 49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1" name="Text Box 49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2" name="Text Box 49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3" name="Text Box 49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4" name="Text Box 49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5" name="Text Box 49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6" name="Text Box 49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7" name="Text Box 49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8" name="Text Box 49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49" name="Text Box 49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0" name="Text Box 49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1" name="Text Box 49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2" name="Text Box 49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3" name="Text Box 49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4" name="Text Box 49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5" name="Text Box 49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6" name="Text Box 49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7" name="Text Box 49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8" name="Text Box 49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59" name="Text Box 49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0" name="Text Box 49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1" name="Text Box 49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2" name="Text Box 49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3" name="Text Box 49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4" name="Text Box 49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5" name="Text Box 49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6" name="Text Box 49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7" name="Text Box 49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8" name="Text Box 49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69" name="Text Box 49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0" name="Text Box 49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1" name="Text Box 49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2" name="Text Box 49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3" name="Text Box 49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4" name="Text Box 49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5" name="Text Box 49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6" name="Text Box 49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7" name="Text Box 49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8" name="Text Box 49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79" name="Text Box 49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0" name="Text Box 49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1" name="Text Box 49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2" name="Text Box 49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3" name="Text Box 49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4" name="Text Box 49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5" name="Text Box 49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6" name="Text Box 49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7" name="Text Box 49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8" name="Text Box 49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89" name="Text Box 49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0" name="Text Box 49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1" name="Text Box 49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2" name="Text Box 49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3" name="Text Box 49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4" name="Text Box 49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5" name="Text Box 49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6" name="Text Box 49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7" name="Text Box 49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8" name="Text Box 49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399" name="Text Box 49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0" name="Text Box 49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1" name="Text Box 49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2" name="Text Box 49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3" name="Text Box 49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4" name="Text Box 49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5" name="Text Box 49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6" name="Text Box 49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7" name="Text Box 49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8" name="Text Box 49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09" name="Text Box 49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0" name="Text Box 49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1" name="Text Box 49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2" name="Text Box 49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3" name="Text Box 49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4" name="Text Box 49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5" name="Text Box 50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6" name="Text Box 50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7" name="Text Box 50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8" name="Text Box 50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19" name="Text Box 50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0" name="Text Box 50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1" name="Text Box 50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2" name="Text Box 50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3" name="Text Box 50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4" name="Text Box 50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5" name="Text Box 50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6" name="Text Box 50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7" name="Text Box 50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8" name="Text Box 50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29" name="Text Box 50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0" name="Text Box 50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1" name="Text Box 50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2" name="Text Box 50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3" name="Text Box 50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4" name="Text Box 50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5" name="Text Box 50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6" name="Text Box 50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7" name="Text Box 50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8" name="Text Box 50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39" name="Text Box 50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0" name="Text Box 50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1" name="Text Box 50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2" name="Text Box 50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3" name="Text Box 50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4" name="Text Box 50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5" name="Text Box 50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6" name="Text Box 50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7" name="Text Box 50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8" name="Text Box 50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49" name="Text Box 50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0" name="Text Box 50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1" name="Text Box 50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2" name="Text Box 50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3" name="Text Box 50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4" name="Text Box 50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5" name="Text Box 50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6" name="Text Box 50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7" name="Text Box 50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8" name="Text Box 50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59" name="Text Box 50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0" name="Text Box 50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1" name="Text Box 50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2" name="Text Box 50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3" name="Text Box 50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4" name="Text Box 50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5" name="Text Box 50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6" name="Text Box 50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7" name="Text Box 50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8" name="Text Box 50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69" name="Text Box 50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0" name="Text Box 50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1" name="Text Box 50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2" name="Text Box 50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3" name="Text Box 50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4" name="Text Box 50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5" name="Text Box 50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6" name="Text Box 50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7" name="Text Box 50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8" name="Text Box 50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79" name="Text Box 50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0" name="Text Box 50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1" name="Text Box 50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2" name="Text Box 50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3" name="Text Box 50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4" name="Text Box 50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5" name="Text Box 50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6" name="Text Box 50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7" name="Text Box 50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8" name="Text Box 50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89" name="Text Box 50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0" name="Text Box 50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1" name="Text Box 50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2" name="Text Box 50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3" name="Text Box 50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4" name="Text Box 50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5" name="Text Box 50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6" name="Text Box 50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7" name="Text Box 50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8" name="Text Box 50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499" name="Text Box 50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0" name="Text Box 50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1" name="Text Box 50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2" name="Text Box 50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3" name="Text Box 50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4" name="Text Box 50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5" name="Text Box 50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6" name="Text Box 50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7" name="Text Box 50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8" name="Text Box 50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09" name="Text Box 50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0" name="Text Box 50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1" name="Text Box 50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2" name="Text Box 50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3" name="Text Box 50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4" name="Text Box 50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5" name="Text Box 51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6" name="Text Box 51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7" name="Text Box 51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8" name="Text Box 51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19" name="Text Box 51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0" name="Text Box 51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1" name="Text Box 51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2" name="Text Box 51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3" name="Text Box 51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4" name="Text Box 51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5" name="Text Box 51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6" name="Text Box 51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7" name="Text Box 51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8" name="Text Box 51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29" name="Text Box 51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0" name="Text Box 51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1" name="Text Box 51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2" name="Text Box 51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3" name="Text Box 51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4" name="Text Box 51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5" name="Text Box 51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6" name="Text Box 51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7" name="Text Box 51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8" name="Text Box 51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39" name="Text Box 51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0" name="Text Box 51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1" name="Text Box 51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2" name="Text Box 51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3" name="Text Box 51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4" name="Text Box 51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5" name="Text Box 51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6" name="Text Box 51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7" name="Text Box 51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8" name="Text Box 51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49" name="Text Box 51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0" name="Text Box 51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1" name="Text Box 51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2" name="Text Box 51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3" name="Text Box 51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4" name="Text Box 51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5" name="Text Box 51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6" name="Text Box 51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7" name="Text Box 51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8" name="Text Box 51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59" name="Text Box 51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0" name="Text Box 51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1" name="Text Box 51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2" name="Text Box 51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3" name="Text Box 51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4" name="Text Box 51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5" name="Text Box 51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6" name="Text Box 51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7" name="Text Box 51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8" name="Text Box 51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69" name="Text Box 51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0" name="Text Box 51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1" name="Text Box 51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2" name="Text Box 51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3" name="Text Box 51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4" name="Text Box 51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5" name="Text Box 51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6" name="Text Box 51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7" name="Text Box 51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8" name="Text Box 51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79" name="Text Box 51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0" name="Text Box 51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1" name="Text Box 51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2" name="Text Box 51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3" name="Text Box 51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4" name="Text Box 51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5" name="Text Box 51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6" name="Text Box 51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7" name="Text Box 51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8" name="Text Box 51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89" name="Text Box 51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0" name="Text Box 51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1" name="Text Box 51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2" name="Text Box 51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3" name="Text Box 51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4" name="Text Box 51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5" name="Text Box 51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6" name="Text Box 51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7" name="Text Box 51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8" name="Text Box 51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599" name="Text Box 51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0" name="Text Box 51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1" name="Text Box 51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2" name="Text Box 51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3" name="Text Box 51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4" name="Text Box 51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5" name="Text Box 51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6" name="Text Box 51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7" name="Text Box 51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8" name="Text Box 51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09" name="Text Box 51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0" name="Text Box 51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1" name="Text Box 51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2" name="Text Box 51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3" name="Text Box 51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4" name="Text Box 51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5" name="Text Box 52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6" name="Text Box 52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7" name="Text Box 52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8" name="Text Box 52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19" name="Text Box 52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0" name="Text Box 52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1" name="Text Box 52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2" name="Text Box 52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3" name="Text Box 52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4" name="Text Box 52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5" name="Text Box 52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6" name="Text Box 52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7" name="Text Box 52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8" name="Text Box 52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29" name="Text Box 52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0" name="Text Box 52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1" name="Text Box 52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2" name="Text Box 52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3" name="Text Box 52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4" name="Text Box 52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5" name="Text Box 52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6" name="Text Box 52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7" name="Text Box 52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8" name="Text Box 52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39" name="Text Box 52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0" name="Text Box 52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1" name="Text Box 52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2" name="Text Box 52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3" name="Text Box 52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4" name="Text Box 52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5" name="Text Box 52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6" name="Text Box 52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7" name="Text Box 52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8" name="Text Box 52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49" name="Text Box 52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0" name="Text Box 52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1" name="Text Box 52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2" name="Text Box 52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3" name="Text Box 52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4" name="Text Box 52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5" name="Text Box 52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6" name="Text Box 52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7" name="Text Box 52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8" name="Text Box 52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59" name="Text Box 52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0" name="Text Box 52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1" name="Text Box 52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2" name="Text Box 52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3" name="Text Box 52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4" name="Text Box 52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5" name="Text Box 52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6" name="Text Box 52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7" name="Text Box 52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8" name="Text Box 52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69" name="Text Box 52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0" name="Text Box 52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1" name="Text Box 52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2" name="Text Box 52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3" name="Text Box 52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4" name="Text Box 52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5" name="Text Box 52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6" name="Text Box 52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7" name="Text Box 52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8" name="Text Box 52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79" name="Text Box 52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0" name="Text Box 52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1" name="Text Box 52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2" name="Text Box 52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3" name="Text Box 52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4" name="Text Box 52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5" name="Text Box 52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6" name="Text Box 52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7" name="Text Box 52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8" name="Text Box 52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89" name="Text Box 52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0" name="Text Box 52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1" name="Text Box 52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2" name="Text Box 52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3" name="Text Box 52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4" name="Text Box 52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5" name="Text Box 52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6" name="Text Box 52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7" name="Text Box 52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8" name="Text Box 52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699" name="Text Box 52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0" name="Text Box 52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1" name="Text Box 52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2" name="Text Box 52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3" name="Text Box 52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4" name="Text Box 52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5" name="Text Box 52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6" name="Text Box 52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7" name="Text Box 52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8" name="Text Box 52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09" name="Text Box 52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0" name="Text Box 52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1" name="Text Box 52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2" name="Text Box 52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3" name="Text Box 52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4" name="Text Box 52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5" name="Text Box 53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6" name="Text Box 53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7" name="Text Box 53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8" name="Text Box 53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19" name="Text Box 53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0" name="Text Box 53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1" name="Text Box 53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2" name="Text Box 53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3" name="Text Box 53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4" name="Text Box 53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5" name="Text Box 53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6" name="Text Box 53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7" name="Text Box 53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8" name="Text Box 53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29" name="Text Box 53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0" name="Text Box 53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1" name="Text Box 53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2" name="Text Box 53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3" name="Text Box 53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4" name="Text Box 531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5" name="Text Box 532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6" name="Text Box 532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7" name="Text Box 532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8" name="Text Box 532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39" name="Text Box 532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0" name="Text Box 532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1" name="Text Box 532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2" name="Text Box 53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3" name="Text Box 53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4" name="Text Box 53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5" name="Text Box 53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6" name="Text Box 53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7" name="Text Box 53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8" name="Text Box 53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49" name="Text Box 53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0" name="Text Box 53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1" name="Text Box 53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2" name="Text Box 53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3" name="Text Box 53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4" name="Text Box 53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5" name="Text Box 53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6" name="Text Box 53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7" name="Text Box 53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8" name="Text Box 53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59" name="Text Box 53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0" name="Text Box 53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1" name="Text Box 53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2" name="Text Box 53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3" name="Text Box 53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4" name="Text Box 53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5" name="Text Box 53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6" name="Text Box 53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7" name="Text Box 53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8" name="Text Box 53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69" name="Text Box 53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0" name="Text Box 53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1" name="Text Box 53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2" name="Text Box 53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3" name="Text Box 53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4" name="Text Box 53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5" name="Text Box 53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6" name="Text Box 53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7" name="Text Box 53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8" name="Text Box 53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79" name="Text Box 53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0" name="Text Box 53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1" name="Text Box 53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2" name="Text Box 53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3" name="Text Box 53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4" name="Text Box 536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5" name="Text Box 537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6" name="Text Box 537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7" name="Text Box 537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8" name="Text Box 537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89" name="Text Box 537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0" name="Text Box 537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1" name="Text Box 537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2" name="Text Box 537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3" name="Text Box 537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4" name="Text Box 537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5" name="Text Box 538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6" name="Text Box 538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7" name="Text Box 538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8" name="Text Box 538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799" name="Text Box 538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0" name="Text Box 538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1" name="Text Box 538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2" name="Text Box 538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3" name="Text Box 538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4" name="Text Box 538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5" name="Text Box 539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6" name="Text Box 539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7" name="Text Box 539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8" name="Text Box 539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09" name="Text Box 539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0" name="Text Box 539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1" name="Text Box 539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2" name="Text Box 539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3" name="Text Box 539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4" name="Text Box 539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5" name="Text Box 540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6" name="Text Box 540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7" name="Text Box 540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8" name="Text Box 540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19" name="Text Box 540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0" name="Text Box 540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1" name="Text Box 540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2" name="Text Box 540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3" name="Text Box 540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4" name="Text Box 540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5" name="Text Box 541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6" name="Text Box 541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7" name="Text Box 541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8" name="Text Box 541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29" name="Text Box 541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0" name="Text Box 541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1" name="Text Box 541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2" name="Text Box 541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3" name="Text Box 541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4" name="Text Box 542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5" name="Text Box 542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6" name="Text Box 542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7" name="Text Box 543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8" name="Text Box 543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39" name="Text Box 543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0" name="Text Box 543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1" name="Text Box 543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2" name="Text Box 543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3" name="Text Box 543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4" name="Text Box 543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5" name="Text Box 543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6" name="Text Box 543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7" name="Text Box 544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8" name="Text Box 544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49" name="Text Box 544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0" name="Text Box 544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1" name="Text Box 544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2" name="Text Box 544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3" name="Text Box 544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4" name="Text Box 544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5" name="Text Box 544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6" name="Text Box 544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7" name="Text Box 545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8" name="Text Box 545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59" name="Text Box 545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0" name="Text Box 545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1" name="Text Box 545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2" name="Text Box 545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3" name="Text Box 545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4" name="Text Box 545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5" name="Text Box 545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6" name="Text Box 5459"/>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7" name="Text Box 5460"/>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8" name="Text Box 5461"/>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69" name="Text Box 5462"/>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70" name="Text Box 5463"/>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71" name="Text Box 5464"/>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72" name="Text Box 5465"/>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73" name="Text Box 5466"/>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74" name="Text Box 5467"/>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19049</xdr:rowOff>
    </xdr:to>
    <xdr:sp macro="" textlink="">
      <xdr:nvSpPr>
        <xdr:cNvPr id="17875" name="Text Box 5468"/>
        <xdr:cNvSpPr txBox="1">
          <a:spLocks noChangeArrowheads="1"/>
        </xdr:cNvSpPr>
      </xdr:nvSpPr>
      <xdr:spPr bwMode="auto">
        <a:xfrm>
          <a:off x="4686300" y="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76" name="Text Box 25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77" name="Text Box 25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78" name="Text Box 25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79" name="Text Box 25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80" name="Text Box 25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81" name="Text Box 25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82" name="Text Box 25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83" name="Text Box 25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84" name="Text Box 25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85" name="Text Box 25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86" name="Text Box 25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87" name="Text Box 25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88" name="Text Box 25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89" name="Text Box 25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90" name="Text Box 25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91" name="Text Box 26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92" name="Text Box 26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93" name="Text Box 26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94" name="Text Box 26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95" name="Text Box 26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96" name="Text Box 26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97" name="Text Box 26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98" name="Text Box 26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899" name="Text Box 26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00" name="Text Box 26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01" name="Text Box 26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02" name="Text Box 26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03" name="Text Box 26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04" name="Text Box 26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05" name="Text Box 26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06" name="Text Box 26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07" name="Text Box 26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08" name="Text Box 26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09" name="Text Box 26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10" name="Text Box 26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11" name="Text Box 26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12" name="Text Box 26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13" name="Text Box 26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14" name="Text Box 26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15" name="Text Box 26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16" name="Text Box 26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17" name="Text Box 26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18" name="Text Box 26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19" name="Text Box 26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20" name="Text Box 26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21" name="Text Box 26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22" name="Text Box 26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23" name="Text Box 26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24" name="Text Box 26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25" name="Text Box 26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26" name="Text Box 26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27" name="Text Box 26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28" name="Text Box 26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29" name="Text Box 26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30" name="Text Box 26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31" name="Text Box 26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32" name="Text Box 26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33" name="Text Box 26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34" name="Text Box 26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35" name="Text Box 26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36" name="Text Box 26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37" name="Text Box 26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38" name="Text Box 26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39" name="Text Box 26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40" name="Text Box 26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41" name="Text Box 26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42" name="Text Box 26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43" name="Text Box 26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44" name="Text Box 26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45" name="Text Box 26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46" name="Text Box 26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47" name="Text Box 26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48" name="Text Box 26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49" name="Text Box 27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50" name="Text Box 27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51" name="Text Box 27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52" name="Text Box 27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53" name="Text Box 27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54" name="Text Box 27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55" name="Text Box 27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56" name="Text Box 27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57" name="Text Box 27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58" name="Text Box 27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59" name="Text Box 27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60" name="Text Box 27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61" name="Text Box 27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62" name="Text Box 27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63" name="Text Box 27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64" name="Text Box 27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65" name="Text Box 27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66" name="Text Box 27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67" name="Text Box 27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68" name="Text Box 27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69" name="Text Box 27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70" name="Text Box 27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71" name="Text Box 27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72" name="Text Box 27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73" name="Text Box 27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74" name="Text Box 27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75" name="Text Box 27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76" name="Text Box 27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77" name="Text Box 27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78" name="Text Box 27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79" name="Text Box 27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80" name="Text Box 27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81" name="Text Box 27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82" name="Text Box 27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83" name="Text Box 27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84" name="Text Box 27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85" name="Text Box 27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86" name="Text Box 27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87" name="Text Box 27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88" name="Text Box 27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89" name="Text Box 27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90" name="Text Box 27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91" name="Text Box 27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92" name="Text Box 27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93" name="Text Box 27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94" name="Text Box 27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95" name="Text Box 27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96" name="Text Box 27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97" name="Text Box 27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98" name="Text Box 27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7999" name="Text Box 27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00" name="Text Box 27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01" name="Text Box 27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02" name="Text Box 27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03" name="Text Box 27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04" name="Text Box 27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05" name="Text Box 27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06" name="Text Box 27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07" name="Text Box 27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08" name="Text Box 27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09" name="Text Box 27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10" name="Text Box 27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11" name="Text Box 27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12" name="Text Box 27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13" name="Text Box 27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14" name="Text Box 27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15" name="Text Box 27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16" name="Text Box 27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17" name="Text Box 27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18" name="Text Box 27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19" name="Text Box 27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20" name="Text Box 27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21" name="Text Box 27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22" name="Text Box 27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23" name="Text Box 27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24" name="Text Box 27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25" name="Text Box 27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26" name="Text Box 27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27" name="Text Box 27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28" name="Text Box 27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29" name="Text Box 27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30" name="Text Box 27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31" name="Text Box 27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32" name="Text Box 27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33" name="Text Box 27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34" name="Text Box 27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35" name="Text Box 27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36" name="Text Box 27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37" name="Text Box 27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38" name="Text Box 27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39" name="Text Box 27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40" name="Text Box 27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41" name="Text Box 27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42" name="Text Box 27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43" name="Text Box 27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44" name="Text Box 27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45" name="Text Box 27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46" name="Text Box 27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47" name="Text Box 27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48" name="Text Box 27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49" name="Text Box 28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50" name="Text Box 28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51" name="Text Box 28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52" name="Text Box 28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53" name="Text Box 28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54" name="Text Box 28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55" name="Text Box 28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56" name="Text Box 28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57" name="Text Box 28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58" name="Text Box 28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59" name="Text Box 28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60" name="Text Box 28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61" name="Text Box 28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62" name="Text Box 28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63" name="Text Box 28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64" name="Text Box 28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65" name="Text Box 28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66" name="Text Box 28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67" name="Text Box 28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68" name="Text Box 28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69" name="Text Box 28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70" name="Text Box 28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71" name="Text Box 28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72" name="Text Box 28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73" name="Text Box 28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74" name="Text Box 28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75" name="Text Box 28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76" name="Text Box 28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77" name="Text Box 28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78" name="Text Box 28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79" name="Text Box 28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80" name="Text Box 28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81" name="Text Box 28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82" name="Text Box 28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83" name="Text Box 28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84" name="Text Box 28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85" name="Text Box 28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86" name="Text Box 28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87" name="Text Box 28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88" name="Text Box 28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89" name="Text Box 28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90" name="Text Box 28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91" name="Text Box 28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92" name="Text Box 28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93" name="Text Box 28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94" name="Text Box 28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95" name="Text Box 28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96" name="Text Box 28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97" name="Text Box 28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98" name="Text Box 28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099" name="Text Box 28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00" name="Text Box 28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01" name="Text Box 28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02" name="Text Box 28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03" name="Text Box 28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04" name="Text Box 28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05" name="Text Box 28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06" name="Text Box 28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07" name="Text Box 28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08" name="Text Box 28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09" name="Text Box 28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10" name="Text Box 28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11" name="Text Box 28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12" name="Text Box 28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13" name="Text Box 28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14" name="Text Box 28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15" name="Text Box 28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16" name="Text Box 28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17" name="Text Box 28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18" name="Text Box 28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19" name="Text Box 28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20" name="Text Box 28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21" name="Text Box 28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22" name="Text Box 28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23" name="Text Box 28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24" name="Text Box 28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25" name="Text Box 28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26" name="Text Box 28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27" name="Text Box 28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28" name="Text Box 28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29" name="Text Box 28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30" name="Text Box 28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31" name="Text Box 28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32" name="Text Box 28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33" name="Text Box 28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34" name="Text Box 28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35" name="Text Box 28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36" name="Text Box 28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37" name="Text Box 28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38" name="Text Box 28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39" name="Text Box 28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40" name="Text Box 28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41" name="Text Box 28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42" name="Text Box 28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43" name="Text Box 28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44" name="Text Box 28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45" name="Text Box 28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46" name="Text Box 28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47" name="Text Box 28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48" name="Text Box 28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49" name="Text Box 29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50" name="Text Box 29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51" name="Text Box 29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52" name="Text Box 29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53" name="Text Box 29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54" name="Text Box 29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55" name="Text Box 29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56" name="Text Box 29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57" name="Text Box 29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58" name="Text Box 29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59" name="Text Box 29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60" name="Text Box 29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61" name="Text Box 29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62" name="Text Box 29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63" name="Text Box 29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64" name="Text Box 29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65" name="Text Box 29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66" name="Text Box 29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67" name="Text Box 29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68" name="Text Box 29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69" name="Text Box 29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70" name="Text Box 29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71" name="Text Box 29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72" name="Text Box 29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73" name="Text Box 29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74" name="Text Box 29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75" name="Text Box 29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76" name="Text Box 29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77" name="Text Box 29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78" name="Text Box 29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79" name="Text Box 29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80" name="Text Box 29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81" name="Text Box 29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82" name="Text Box 29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83" name="Text Box 29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84" name="Text Box 29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85" name="Text Box 29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86" name="Text Box 29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87" name="Text Box 29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88" name="Text Box 29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89" name="Text Box 29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90" name="Text Box 29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91" name="Text Box 29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92" name="Text Box 29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93" name="Text Box 29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94" name="Text Box 29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95" name="Text Box 29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96" name="Text Box 29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97" name="Text Box 29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98" name="Text Box 29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199" name="Text Box 29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00" name="Text Box 29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01" name="Text Box 29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02" name="Text Box 29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03" name="Text Box 29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04" name="Text Box 29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05" name="Text Box 29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06" name="Text Box 29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07" name="Text Box 29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08" name="Text Box 29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09" name="Text Box 29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10" name="Text Box 29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11" name="Text Box 29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12" name="Text Box 29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13" name="Text Box 29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14" name="Text Box 29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15" name="Text Box 29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16" name="Text Box 29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17" name="Text Box 29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18" name="Text Box 29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19" name="Text Box 29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20" name="Text Box 29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21" name="Text Box 29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22" name="Text Box 29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23" name="Text Box 29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24" name="Text Box 29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25" name="Text Box 29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26" name="Text Box 29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27" name="Text Box 29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28" name="Text Box 29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29" name="Text Box 29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30" name="Text Box 29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31" name="Text Box 29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32" name="Text Box 29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33" name="Text Box 29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34" name="Text Box 29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35" name="Text Box 29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36" name="Text Box 29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37" name="Text Box 29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38" name="Text Box 29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39" name="Text Box 29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40" name="Text Box 29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41" name="Text Box 29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42" name="Text Box 29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43" name="Text Box 29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44" name="Text Box 29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45" name="Text Box 29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46" name="Text Box 29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47" name="Text Box 29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48" name="Text Box 29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49" name="Text Box 30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50" name="Text Box 30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51" name="Text Box 30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52" name="Text Box 30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53" name="Text Box 30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54" name="Text Box 30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55" name="Text Box 30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56" name="Text Box 30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57" name="Text Box 30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58" name="Text Box 30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59" name="Text Box 30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60" name="Text Box 30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61" name="Text Box 30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62" name="Text Box 30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63" name="Text Box 30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64" name="Text Box 30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65" name="Text Box 30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66" name="Text Box 30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67" name="Text Box 30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68" name="Text Box 30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69" name="Text Box 30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70" name="Text Box 30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71" name="Text Box 30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72" name="Text Box 30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73" name="Text Box 30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74" name="Text Box 30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75" name="Text Box 30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76" name="Text Box 30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77" name="Text Box 30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78" name="Text Box 30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79" name="Text Box 30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80" name="Text Box 30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81" name="Text Box 30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82" name="Text Box 30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83" name="Text Box 30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84" name="Text Box 30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85" name="Text Box 30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86" name="Text Box 30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87" name="Text Box 30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88" name="Text Box 30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89" name="Text Box 30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90" name="Text Box 30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91" name="Text Box 30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92" name="Text Box 30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93" name="Text Box 30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94" name="Text Box 30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95" name="Text Box 30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96" name="Text Box 30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97" name="Text Box 30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98" name="Text Box 30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299" name="Text Box 30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00" name="Text Box 30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01" name="Text Box 30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02" name="Text Box 30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03" name="Text Box 30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04" name="Text Box 30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05" name="Text Box 30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06" name="Text Box 30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07" name="Text Box 30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08" name="Text Box 30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09" name="Text Box 30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10" name="Text Box 30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11" name="Text Box 30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12" name="Text Box 30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13" name="Text Box 30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14" name="Text Box 30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15" name="Text Box 30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16" name="Text Box 30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17" name="Text Box 30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18" name="Text Box 30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19" name="Text Box 30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20" name="Text Box 30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21" name="Text Box 30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22" name="Text Box 30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23" name="Text Box 30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24" name="Text Box 30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25" name="Text Box 30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26" name="Text Box 30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27" name="Text Box 30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28" name="Text Box 30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29" name="Text Box 30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30" name="Text Box 30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31" name="Text Box 30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32" name="Text Box 30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33" name="Text Box 30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34" name="Text Box 30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35" name="Text Box 30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36" name="Text Box 30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37" name="Text Box 30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38" name="Text Box 30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39" name="Text Box 30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40" name="Text Box 30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41" name="Text Box 30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42" name="Text Box 30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43" name="Text Box 30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44" name="Text Box 30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45" name="Text Box 30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46" name="Text Box 30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47" name="Text Box 30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48" name="Text Box 30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49" name="Text Box 31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50" name="Text Box 31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51" name="Text Box 31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52" name="Text Box 31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53" name="Text Box 31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54" name="Text Box 31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55" name="Text Box 31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56" name="Text Box 31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57" name="Text Box 31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58" name="Text Box 31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59" name="Text Box 31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60" name="Text Box 31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61" name="Text Box 31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62" name="Text Box 31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63" name="Text Box 31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64" name="Text Box 31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65" name="Text Box 31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66" name="Text Box 31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67" name="Text Box 31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68" name="Text Box 31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69" name="Text Box 31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70" name="Text Box 31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71" name="Text Box 31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72" name="Text Box 31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73" name="Text Box 31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74" name="Text Box 31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75" name="Text Box 31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76" name="Text Box 31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77" name="Text Box 31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78" name="Text Box 31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79" name="Text Box 31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80" name="Text Box 31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81" name="Text Box 31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82" name="Text Box 31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83" name="Text Box 31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84" name="Text Box 31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85" name="Text Box 31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86" name="Text Box 31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87" name="Text Box 31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88" name="Text Box 31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89" name="Text Box 31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90" name="Text Box 31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91" name="Text Box 31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92" name="Text Box 31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93" name="Text Box 31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94" name="Text Box 31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95" name="Text Box 31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96" name="Text Box 31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97" name="Text Box 31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98" name="Text Box 31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399" name="Text Box 31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00" name="Text Box 31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01" name="Text Box 31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02" name="Text Box 31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03" name="Text Box 31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04" name="Text Box 31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05" name="Text Box 31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06" name="Text Box 31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07" name="Text Box 31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08" name="Text Box 31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09" name="Text Box 31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10" name="Text Box 31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11" name="Text Box 31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12" name="Text Box 31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13" name="Text Box 31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14" name="Text Box 31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15" name="Text Box 31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16" name="Text Box 31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17" name="Text Box 31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18" name="Text Box 31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19" name="Text Box 31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20" name="Text Box 31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21" name="Text Box 31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22" name="Text Box 31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23" name="Text Box 31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24" name="Text Box 31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25" name="Text Box 31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26" name="Text Box 31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27" name="Text Box 31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28" name="Text Box 31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29" name="Text Box 31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30" name="Text Box 31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31" name="Text Box 31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32" name="Text Box 31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33" name="Text Box 31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34" name="Text Box 31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35" name="Text Box 31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36" name="Text Box 31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37" name="Text Box 31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38" name="Text Box 31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39" name="Text Box 31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40" name="Text Box 31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41" name="Text Box 31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42" name="Text Box 31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43" name="Text Box 31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44" name="Text Box 31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45" name="Text Box 31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46" name="Text Box 31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47" name="Text Box 31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48" name="Text Box 31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49" name="Text Box 32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50" name="Text Box 32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51" name="Text Box 32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52" name="Text Box 32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53" name="Text Box 32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54" name="Text Box 32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55" name="Text Box 32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56" name="Text Box 32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57" name="Text Box 32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58" name="Text Box 32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59" name="Text Box 32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60" name="Text Box 32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61" name="Text Box 32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62" name="Text Box 32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63" name="Text Box 32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64" name="Text Box 32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65" name="Text Box 32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66" name="Text Box 32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67" name="Text Box 32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68" name="Text Box 32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69" name="Text Box 32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70" name="Text Box 32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71" name="Text Box 32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72" name="Text Box 32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73" name="Text Box 32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74" name="Text Box 32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75" name="Text Box 32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76" name="Text Box 32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77" name="Text Box 32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78" name="Text Box 32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79" name="Text Box 32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80" name="Text Box 32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81" name="Text Box 32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82" name="Text Box 32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83" name="Text Box 32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84" name="Text Box 32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85" name="Text Box 32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86" name="Text Box 32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87" name="Text Box 32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88" name="Text Box 32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89" name="Text Box 32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90" name="Text Box 32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91" name="Text Box 32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92" name="Text Box 32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93" name="Text Box 32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94" name="Text Box 32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95" name="Text Box 32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96" name="Text Box 32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97" name="Text Box 32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98" name="Text Box 32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499" name="Text Box 32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00" name="Text Box 32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01" name="Text Box 32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02" name="Text Box 32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03" name="Text Box 32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04" name="Text Box 32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05" name="Text Box 32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06" name="Text Box 32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07" name="Text Box 32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08" name="Text Box 32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09" name="Text Box 32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10" name="Text Box 32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11" name="Text Box 32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12" name="Text Box 32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13" name="Text Box 32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14" name="Text Box 32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15" name="Text Box 32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16" name="Text Box 32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17" name="Text Box 32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18" name="Text Box 32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19" name="Text Box 32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20" name="Text Box 32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21" name="Text Box 32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22" name="Text Box 32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23" name="Text Box 32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24" name="Text Box 32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25" name="Text Box 32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26" name="Text Box 32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27" name="Text Box 32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28" name="Text Box 32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29" name="Text Box 32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30" name="Text Box 32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31" name="Text Box 32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32" name="Text Box 32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33" name="Text Box 32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34" name="Text Box 32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35" name="Text Box 32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36" name="Text Box 32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37" name="Text Box 32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38" name="Text Box 32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39" name="Text Box 32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40" name="Text Box 32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41" name="Text Box 32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42" name="Text Box 32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43" name="Text Box 32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44" name="Text Box 32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45" name="Text Box 32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46" name="Text Box 32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47" name="Text Box 32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48" name="Text Box 32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49" name="Text Box 33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50" name="Text Box 33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51" name="Text Box 33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52" name="Text Box 33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53" name="Text Box 33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54" name="Text Box 33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55" name="Text Box 33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56" name="Text Box 33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57" name="Text Box 33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58" name="Text Box 33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59" name="Text Box 33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60" name="Text Box 33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61" name="Text Box 33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62" name="Text Box 33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63" name="Text Box 33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64" name="Text Box 33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65" name="Text Box 33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66" name="Text Box 33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67" name="Text Box 33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68" name="Text Box 33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69" name="Text Box 33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70" name="Text Box 33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71" name="Text Box 33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72" name="Text Box 33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73" name="Text Box 33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74" name="Text Box 33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75" name="Text Box 33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76" name="Text Box 33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77" name="Text Box 33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78" name="Text Box 33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79" name="Text Box 33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80" name="Text Box 33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81" name="Text Box 33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82" name="Text Box 33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83" name="Text Box 33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84" name="Text Box 33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85" name="Text Box 33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86" name="Text Box 33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87" name="Text Box 33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88" name="Text Box 33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89" name="Text Box 33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90" name="Text Box 33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91" name="Text Box 33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92" name="Text Box 33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93" name="Text Box 33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94" name="Text Box 33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95" name="Text Box 33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96" name="Text Box 33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97" name="Text Box 33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98" name="Text Box 33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599" name="Text Box 33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00" name="Text Box 33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01" name="Text Box 33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02" name="Text Box 33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03" name="Text Box 33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04" name="Text Box 33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05" name="Text Box 33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06" name="Text Box 33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07" name="Text Box 33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08" name="Text Box 33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09" name="Text Box 33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10" name="Text Box 33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11" name="Text Box 33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12" name="Text Box 33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13" name="Text Box 33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14" name="Text Box 33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15" name="Text Box 33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16" name="Text Box 33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17" name="Text Box 33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18" name="Text Box 33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19" name="Text Box 33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20" name="Text Box 33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21" name="Text Box 33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22" name="Text Box 33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23" name="Text Box 33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24" name="Text Box 33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25" name="Text Box 33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26" name="Text Box 33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27" name="Text Box 33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28" name="Text Box 33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29" name="Text Box 33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30" name="Text Box 33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31" name="Text Box 33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32" name="Text Box 33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33" name="Text Box 33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34" name="Text Box 33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35" name="Text Box 33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36" name="Text Box 33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37" name="Text Box 33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38" name="Text Box 33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39" name="Text Box 33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40" name="Text Box 33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41" name="Text Box 33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42" name="Text Box 33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43" name="Text Box 33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44" name="Text Box 33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45" name="Text Box 33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46" name="Text Box 33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47" name="Text Box 33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48" name="Text Box 33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49" name="Text Box 34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50" name="Text Box 34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51" name="Text Box 34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52" name="Text Box 34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53" name="Text Box 34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54" name="Text Box 34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55" name="Text Box 34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56" name="Text Box 34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57" name="Text Box 34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58" name="Text Box 34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59" name="Text Box 34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60" name="Text Box 34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61" name="Text Box 34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62" name="Text Box 34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63" name="Text Box 34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64" name="Text Box 34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65" name="Text Box 34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66" name="Text Box 34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67" name="Text Box 34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68" name="Text Box 34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69" name="Text Box 34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70" name="Text Box 34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71" name="Text Box 34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72" name="Text Box 34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73" name="Text Box 34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74" name="Text Box 34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75" name="Text Box 34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76" name="Text Box 34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77" name="Text Box 34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78" name="Text Box 34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79" name="Text Box 34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80" name="Text Box 34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81" name="Text Box 34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82" name="Text Box 34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83" name="Text Box 34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84" name="Text Box 34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85" name="Text Box 34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86" name="Text Box 34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87" name="Text Box 34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88" name="Text Box 34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89" name="Text Box 34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90" name="Text Box 34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91" name="Text Box 34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92" name="Text Box 34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93" name="Text Box 34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94" name="Text Box 34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95" name="Text Box 34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96" name="Text Box 34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97" name="Text Box 34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98" name="Text Box 34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699" name="Text Box 34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00" name="Text Box 34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01" name="Text Box 34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02" name="Text Box 34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03" name="Text Box 34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04" name="Text Box 34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05" name="Text Box 34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06" name="Text Box 34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07" name="Text Box 34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08" name="Text Box 34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09" name="Text Box 34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10" name="Text Box 34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11" name="Text Box 34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12" name="Text Box 34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13" name="Text Box 34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14" name="Text Box 34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15" name="Text Box 34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16" name="Text Box 34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17" name="Text Box 34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18" name="Text Box 34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19" name="Text Box 34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20" name="Text Box 34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21" name="Text Box 34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22" name="Text Box 34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23" name="Text Box 34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24" name="Text Box 34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25" name="Text Box 34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26" name="Text Box 34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27" name="Text Box 34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28" name="Text Box 34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29" name="Text Box 34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30" name="Text Box 34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31" name="Text Box 34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32" name="Text Box 34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33" name="Text Box 34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34" name="Text Box 34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35" name="Text Box 34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36" name="Text Box 34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37" name="Text Box 34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38" name="Text Box 34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39" name="Text Box 34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40" name="Text Box 34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41" name="Text Box 34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42" name="Text Box 34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43" name="Text Box 34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44" name="Text Box 34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45" name="Text Box 34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46" name="Text Box 34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47" name="Text Box 34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48" name="Text Box 34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49" name="Text Box 35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50" name="Text Box 35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51" name="Text Box 35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52" name="Text Box 35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53" name="Text Box 35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54" name="Text Box 35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55" name="Text Box 35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56" name="Text Box 35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57" name="Text Box 35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58" name="Text Box 35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59" name="Text Box 35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60" name="Text Box 35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61" name="Text Box 35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62" name="Text Box 35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63" name="Text Box 35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64" name="Text Box 35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65" name="Text Box 35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66" name="Text Box 35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67" name="Text Box 35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68" name="Text Box 35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69" name="Text Box 35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70" name="Text Box 35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71" name="Text Box 35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72" name="Text Box 35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73" name="Text Box 35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74" name="Text Box 35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75" name="Text Box 35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76" name="Text Box 35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77" name="Text Box 35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78" name="Text Box 35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79" name="Text Box 35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80" name="Text Box 35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81" name="Text Box 35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82" name="Text Box 35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83" name="Text Box 35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84" name="Text Box 35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85" name="Text Box 35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86" name="Text Box 35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87" name="Text Box 35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88" name="Text Box 35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89" name="Text Box 35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90" name="Text Box 35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91" name="Text Box 35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92" name="Text Box 35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93" name="Text Box 35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94" name="Text Box 35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95" name="Text Box 35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96" name="Text Box 35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97" name="Text Box 35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98" name="Text Box 35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799" name="Text Box 35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00" name="Text Box 35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01" name="Text Box 35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02" name="Text Box 35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03" name="Text Box 35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04" name="Text Box 35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05" name="Text Box 35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06" name="Text Box 35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07" name="Text Box 35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08" name="Text Box 35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09" name="Text Box 35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10" name="Text Box 35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11" name="Text Box 35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12" name="Text Box 35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13" name="Text Box 35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14" name="Text Box 35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15" name="Text Box 35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16" name="Text Box 35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17" name="Text Box 35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18" name="Text Box 35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19" name="Text Box 35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20" name="Text Box 35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21" name="Text Box 35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22" name="Text Box 35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23" name="Text Box 35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24" name="Text Box 35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25" name="Text Box 35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26" name="Text Box 35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27" name="Text Box 35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28" name="Text Box 35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29" name="Text Box 35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30" name="Text Box 35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31" name="Text Box 35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32" name="Text Box 35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33" name="Text Box 35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34" name="Text Box 35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35" name="Text Box 35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36" name="Text Box 35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37" name="Text Box 35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38" name="Text Box 35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39" name="Text Box 35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40" name="Text Box 35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41" name="Text Box 35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42" name="Text Box 35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43" name="Text Box 35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44" name="Text Box 35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45" name="Text Box 35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46" name="Text Box 35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47" name="Text Box 35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48" name="Text Box 35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49" name="Text Box 36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50" name="Text Box 36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51" name="Text Box 36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52" name="Text Box 36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53" name="Text Box 36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54" name="Text Box 36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55" name="Text Box 36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56" name="Text Box 36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57" name="Text Box 36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58" name="Text Box 36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59" name="Text Box 36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60" name="Text Box 36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61" name="Text Box 36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62" name="Text Box 36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63" name="Text Box 36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64" name="Text Box 36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65" name="Text Box 36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66" name="Text Box 36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67" name="Text Box 36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68" name="Text Box 36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69" name="Text Box 36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70" name="Text Box 36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71" name="Text Box 36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72" name="Text Box 36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73" name="Text Box 36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74" name="Text Box 36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75" name="Text Box 36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76" name="Text Box 36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77" name="Text Box 36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78" name="Text Box 36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79" name="Text Box 36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80" name="Text Box 36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81" name="Text Box 36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82" name="Text Box 36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83" name="Text Box 36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84" name="Text Box 36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85" name="Text Box 36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86" name="Text Box 36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87" name="Text Box 36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88" name="Text Box 36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89" name="Text Box 36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90" name="Text Box 36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91" name="Text Box 36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92" name="Text Box 36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93" name="Text Box 36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94" name="Text Box 36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95" name="Text Box 36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96" name="Text Box 36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97" name="Text Box 36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98" name="Text Box 36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899" name="Text Box 36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00" name="Text Box 36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01" name="Text Box 36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02" name="Text Box 36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03" name="Text Box 36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04" name="Text Box 36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05" name="Text Box 36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06" name="Text Box 36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07" name="Text Box 36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08" name="Text Box 36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09" name="Text Box 36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10" name="Text Box 36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11" name="Text Box 36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12" name="Text Box 36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13" name="Text Box 36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14" name="Text Box 36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15" name="Text Box 36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16" name="Text Box 36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17" name="Text Box 36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18" name="Text Box 36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19" name="Text Box 36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20" name="Text Box 36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21" name="Text Box 36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22" name="Text Box 36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23" name="Text Box 36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24" name="Text Box 36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25" name="Text Box 36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26" name="Text Box 36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27" name="Text Box 36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28" name="Text Box 36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29" name="Text Box 36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30" name="Text Box 36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31" name="Text Box 36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32" name="Text Box 36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33" name="Text Box 36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34" name="Text Box 36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35" name="Text Box 36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36" name="Text Box 36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37" name="Text Box 36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38" name="Text Box 36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39" name="Text Box 36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40" name="Text Box 36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41" name="Text Box 36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42" name="Text Box 36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43" name="Text Box 36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44" name="Text Box 36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45" name="Text Box 36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46" name="Text Box 36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47" name="Text Box 36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48" name="Text Box 36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49" name="Text Box 37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50" name="Text Box 37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51" name="Text Box 37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52" name="Text Box 37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53" name="Text Box 37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54" name="Text Box 37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55" name="Text Box 37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56" name="Text Box 37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57" name="Text Box 37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58" name="Text Box 37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59" name="Text Box 37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60" name="Text Box 37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61" name="Text Box 37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62" name="Text Box 37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63" name="Text Box 37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64" name="Text Box 37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65" name="Text Box 37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66" name="Text Box 37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67" name="Text Box 37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68" name="Text Box 37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69" name="Text Box 37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70" name="Text Box 37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71" name="Text Box 37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72" name="Text Box 37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73" name="Text Box 37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74" name="Text Box 37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75" name="Text Box 37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76" name="Text Box 37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77" name="Text Box 37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78" name="Text Box 37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79" name="Text Box 37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80" name="Text Box 37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81" name="Text Box 37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82" name="Text Box 37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83" name="Text Box 37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84" name="Text Box 37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85" name="Text Box 37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86" name="Text Box 37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87" name="Text Box 37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88" name="Text Box 37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89" name="Text Box 37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90" name="Text Box 37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91" name="Text Box 37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92" name="Text Box 37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93" name="Text Box 37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94" name="Text Box 37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95" name="Text Box 37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96" name="Text Box 37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97" name="Text Box 37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98" name="Text Box 37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8999" name="Text Box 37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00" name="Text Box 37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01" name="Text Box 37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02" name="Text Box 37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03" name="Text Box 37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04" name="Text Box 37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05" name="Text Box 37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06" name="Text Box 37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07" name="Text Box 37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08" name="Text Box 37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09" name="Text Box 37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10" name="Text Box 37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11" name="Text Box 37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12" name="Text Box 37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13" name="Text Box 37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14" name="Text Box 37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15" name="Text Box 37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16" name="Text Box 37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17" name="Text Box 37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18" name="Text Box 37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19" name="Text Box 37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20" name="Text Box 37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21" name="Text Box 37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22" name="Text Box 37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23" name="Text Box 37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24" name="Text Box 37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25" name="Text Box 37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26" name="Text Box 37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27" name="Text Box 37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28" name="Text Box 37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29" name="Text Box 37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30" name="Text Box 37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31" name="Text Box 37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32" name="Text Box 37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33" name="Text Box 37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34" name="Text Box 37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35" name="Text Box 37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36" name="Text Box 37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37" name="Text Box 37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38" name="Text Box 37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39" name="Text Box 37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40" name="Text Box 37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41" name="Text Box 37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42" name="Text Box 37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43" name="Text Box 37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44" name="Text Box 37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45" name="Text Box 37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46" name="Text Box 37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47" name="Text Box 37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48" name="Text Box 37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49" name="Text Box 38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50" name="Text Box 38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51" name="Text Box 38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52" name="Text Box 38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53" name="Text Box 38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54" name="Text Box 38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55" name="Text Box 38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56" name="Text Box 38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57" name="Text Box 38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58" name="Text Box 38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59" name="Text Box 38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60" name="Text Box 38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61" name="Text Box 38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62" name="Text Box 38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63" name="Text Box 38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64" name="Text Box 38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65" name="Text Box 38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66" name="Text Box 38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67" name="Text Box 38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68" name="Text Box 38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69" name="Text Box 38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70" name="Text Box 38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71" name="Text Box 38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72" name="Text Box 38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73" name="Text Box 38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74" name="Text Box 38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75" name="Text Box 38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76" name="Text Box 38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77" name="Text Box 38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78" name="Text Box 38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79" name="Text Box 38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80" name="Text Box 38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81" name="Text Box 38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82" name="Text Box 38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83" name="Text Box 38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84" name="Text Box 38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85" name="Text Box 38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86" name="Text Box 38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87" name="Text Box 38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88" name="Text Box 38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89" name="Text Box 38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90" name="Text Box 38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91" name="Text Box 38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92" name="Text Box 38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93" name="Text Box 38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94" name="Text Box 38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95" name="Text Box 38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96" name="Text Box 38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97" name="Text Box 38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98" name="Text Box 38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099" name="Text Box 38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00" name="Text Box 38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01" name="Text Box 38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02" name="Text Box 38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03" name="Text Box 38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04" name="Text Box 38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05" name="Text Box 38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06" name="Text Box 38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07" name="Text Box 38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08" name="Text Box 38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09" name="Text Box 38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10" name="Text Box 38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11" name="Text Box 38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12" name="Text Box 38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13" name="Text Box 38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14" name="Text Box 38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15" name="Text Box 38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16" name="Text Box 38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17" name="Text Box 38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18" name="Text Box 38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19" name="Text Box 38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20" name="Text Box 38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21" name="Text Box 38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22" name="Text Box 38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23" name="Text Box 38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24" name="Text Box 38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25" name="Text Box 38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26" name="Text Box 38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27" name="Text Box 38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28" name="Text Box 38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29" name="Text Box 38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30" name="Text Box 38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31" name="Text Box 38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32" name="Text Box 38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33" name="Text Box 38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34" name="Text Box 38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35" name="Text Box 38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36" name="Text Box 38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37" name="Text Box 38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38" name="Text Box 38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39" name="Text Box 38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40" name="Text Box 38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41" name="Text Box 38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42" name="Text Box 38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43" name="Text Box 38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44" name="Text Box 38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45" name="Text Box 38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46" name="Text Box 38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47" name="Text Box 38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48" name="Text Box 38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49" name="Text Box 39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50" name="Text Box 39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51" name="Text Box 39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52" name="Text Box 39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53" name="Text Box 39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54" name="Text Box 39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55" name="Text Box 39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56" name="Text Box 39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57" name="Text Box 39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58" name="Text Box 39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59" name="Text Box 39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60" name="Text Box 39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61" name="Text Box 39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62" name="Text Box 39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63" name="Text Box 39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64" name="Text Box 39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65" name="Text Box 39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66" name="Text Box 39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67" name="Text Box 39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68" name="Text Box 39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69" name="Text Box 39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70" name="Text Box 39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71" name="Text Box 39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72" name="Text Box 39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73" name="Text Box 39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74" name="Text Box 39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75" name="Text Box 39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76" name="Text Box 39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77" name="Text Box 39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78" name="Text Box 39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79" name="Text Box 39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80" name="Text Box 39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81" name="Text Box 39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82" name="Text Box 39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83" name="Text Box 39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84" name="Text Box 39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85" name="Text Box 39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86" name="Text Box 39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87" name="Text Box 39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88" name="Text Box 39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89" name="Text Box 39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90" name="Text Box 39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91" name="Text Box 39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92" name="Text Box 39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93" name="Text Box 39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94" name="Text Box 39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95" name="Text Box 39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96" name="Text Box 39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97" name="Text Box 39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98" name="Text Box 39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199" name="Text Box 39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00" name="Text Box 39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01" name="Text Box 39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02" name="Text Box 39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03" name="Text Box 39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04" name="Text Box 39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05" name="Text Box 39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06" name="Text Box 39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07" name="Text Box 39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08" name="Text Box 39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09" name="Text Box 39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10" name="Text Box 39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11" name="Text Box 39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12" name="Text Box 39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13" name="Text Box 39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14" name="Text Box 39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15" name="Text Box 39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16" name="Text Box 39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17" name="Text Box 39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18" name="Text Box 39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19" name="Text Box 39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20" name="Text Box 39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21" name="Text Box 39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22" name="Text Box 39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23" name="Text Box 39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24" name="Text Box 39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25" name="Text Box 39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26" name="Text Box 39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27" name="Text Box 39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28" name="Text Box 39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29" name="Text Box 39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30" name="Text Box 39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31" name="Text Box 39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32" name="Text Box 39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33" name="Text Box 39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34" name="Text Box 39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35" name="Text Box 39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36" name="Text Box 39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37" name="Text Box 39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38" name="Text Box 39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39" name="Text Box 39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40" name="Text Box 39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41" name="Text Box 39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42" name="Text Box 39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43" name="Text Box 39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44" name="Text Box 39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45" name="Text Box 39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46" name="Text Box 39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47" name="Text Box 39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48" name="Text Box 39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49" name="Text Box 40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50" name="Text Box 40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51" name="Text Box 40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52" name="Text Box 40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53" name="Text Box 40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54" name="Text Box 40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55" name="Text Box 40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56" name="Text Box 40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57" name="Text Box 40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58" name="Text Box 40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59" name="Text Box 40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60" name="Text Box 40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61" name="Text Box 40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62" name="Text Box 40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63" name="Text Box 40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64" name="Text Box 40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65" name="Text Box 40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66" name="Text Box 40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67" name="Text Box 40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68" name="Text Box 40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69" name="Text Box 40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70" name="Text Box 40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71" name="Text Box 40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72" name="Text Box 40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73" name="Text Box 40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74" name="Text Box 40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75" name="Text Box 40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76" name="Text Box 40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77" name="Text Box 40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78" name="Text Box 40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79" name="Text Box 40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80" name="Text Box 40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81" name="Text Box 40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82" name="Text Box 40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83" name="Text Box 40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84" name="Text Box 40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85" name="Text Box 40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86" name="Text Box 40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87" name="Text Box 40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88" name="Text Box 40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89" name="Text Box 40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90" name="Text Box 40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91" name="Text Box 40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92" name="Text Box 40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93" name="Text Box 40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94" name="Text Box 40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95" name="Text Box 40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96" name="Text Box 40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97" name="Text Box 40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98" name="Text Box 40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299" name="Text Box 40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00" name="Text Box 40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01" name="Text Box 40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02" name="Text Box 40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03" name="Text Box 40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04" name="Text Box 40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05" name="Text Box 40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06" name="Text Box 40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07" name="Text Box 40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08" name="Text Box 40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09" name="Text Box 40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10" name="Text Box 40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11" name="Text Box 40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12" name="Text Box 40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13" name="Text Box 40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14" name="Text Box 40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15" name="Text Box 40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16" name="Text Box 40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17" name="Text Box 40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18" name="Text Box 40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19" name="Text Box 40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20" name="Text Box 40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21" name="Text Box 40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22" name="Text Box 40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23" name="Text Box 40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24" name="Text Box 40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25" name="Text Box 40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26" name="Text Box 40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27" name="Text Box 40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28" name="Text Box 40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29" name="Text Box 40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30" name="Text Box 40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31" name="Text Box 40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32" name="Text Box 40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33" name="Text Box 40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34" name="Text Box 40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35" name="Text Box 40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36" name="Text Box 40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37" name="Text Box 40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38" name="Text Box 40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39" name="Text Box 40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40" name="Text Box 40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41" name="Text Box 40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42" name="Text Box 40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43" name="Text Box 40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44" name="Text Box 40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45" name="Text Box 40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46" name="Text Box 40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47" name="Text Box 40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48" name="Text Box 40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49" name="Text Box 41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50" name="Text Box 41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51" name="Text Box 41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52" name="Text Box 41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53" name="Text Box 41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54" name="Text Box 41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55" name="Text Box 41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56" name="Text Box 41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57" name="Text Box 41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58" name="Text Box 41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59" name="Text Box 41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60" name="Text Box 41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61" name="Text Box 41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62" name="Text Box 41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63" name="Text Box 41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64" name="Text Box 41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65" name="Text Box 41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66" name="Text Box 41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67" name="Text Box 41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68" name="Text Box 41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69" name="Text Box 41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70" name="Text Box 41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71" name="Text Box 41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72" name="Text Box 41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73" name="Text Box 41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74" name="Text Box 41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75" name="Text Box 41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76" name="Text Box 41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77" name="Text Box 41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78" name="Text Box 41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79" name="Text Box 41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80" name="Text Box 41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81" name="Text Box 41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82" name="Text Box 41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83" name="Text Box 41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84" name="Text Box 41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85" name="Text Box 41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86" name="Text Box 41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87" name="Text Box 41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88" name="Text Box 41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89" name="Text Box 41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90" name="Text Box 41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91" name="Text Box 41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92" name="Text Box 41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93" name="Text Box 41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94" name="Text Box 41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95" name="Text Box 41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96" name="Text Box 41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97" name="Text Box 41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98" name="Text Box 41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399" name="Text Box 41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00" name="Text Box 41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01" name="Text Box 41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02" name="Text Box 41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03" name="Text Box 41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04" name="Text Box 41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05" name="Text Box 41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06" name="Text Box 41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07" name="Text Box 41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08" name="Text Box 41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09" name="Text Box 41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10" name="Text Box 41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11" name="Text Box 41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12" name="Text Box 41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13" name="Text Box 41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14" name="Text Box 41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15" name="Text Box 41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16" name="Text Box 41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17" name="Text Box 41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18" name="Text Box 41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19" name="Text Box 41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20" name="Text Box 41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21" name="Text Box 41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22" name="Text Box 41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23" name="Text Box 41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24" name="Text Box 41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25" name="Text Box 41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26" name="Text Box 41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27" name="Text Box 41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28" name="Text Box 41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29" name="Text Box 41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30" name="Text Box 41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31" name="Text Box 41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32" name="Text Box 41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33" name="Text Box 41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34" name="Text Box 41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35" name="Text Box 41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36" name="Text Box 41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37" name="Text Box 41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38" name="Text Box 41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39" name="Text Box 41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40" name="Text Box 41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41" name="Text Box 41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42" name="Text Box 41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43" name="Text Box 41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44" name="Text Box 41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45" name="Text Box 41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46" name="Text Box 41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47" name="Text Box 41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48" name="Text Box 41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49" name="Text Box 42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50" name="Text Box 42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51" name="Text Box 42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52" name="Text Box 42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53" name="Text Box 42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54" name="Text Box 42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55" name="Text Box 42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56" name="Text Box 42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57" name="Text Box 42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58" name="Text Box 42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59" name="Text Box 42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60" name="Text Box 42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61" name="Text Box 42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62" name="Text Box 42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63" name="Text Box 42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64" name="Text Box 42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65" name="Text Box 42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66" name="Text Box 42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67" name="Text Box 42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68" name="Text Box 42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69" name="Text Box 42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70" name="Text Box 42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71" name="Text Box 42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72" name="Text Box 42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73" name="Text Box 42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74" name="Text Box 42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75" name="Text Box 42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76" name="Text Box 42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77" name="Text Box 42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78" name="Text Box 42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79" name="Text Box 42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80" name="Text Box 42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81" name="Text Box 42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82" name="Text Box 42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83" name="Text Box 42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84" name="Text Box 42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85" name="Text Box 42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86" name="Text Box 42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87" name="Text Box 42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88" name="Text Box 42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89" name="Text Box 42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90" name="Text Box 42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91" name="Text Box 42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92" name="Text Box 42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93" name="Text Box 42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94" name="Text Box 42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95" name="Text Box 42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96" name="Text Box 42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97" name="Text Box 42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98" name="Text Box 42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499" name="Text Box 42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00" name="Text Box 42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01" name="Text Box 42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02" name="Text Box 42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03" name="Text Box 42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04" name="Text Box 42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05" name="Text Box 42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06" name="Text Box 42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07" name="Text Box 42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08" name="Text Box 42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09" name="Text Box 42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10" name="Text Box 42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11" name="Text Box 42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12" name="Text Box 42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13" name="Text Box 42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14" name="Text Box 42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15" name="Text Box 42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16" name="Text Box 42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17" name="Text Box 42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18" name="Text Box 42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19" name="Text Box 42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20" name="Text Box 42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21" name="Text Box 42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22" name="Text Box 42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23" name="Text Box 42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24" name="Text Box 42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25" name="Text Box 42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26" name="Text Box 42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27" name="Text Box 42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28" name="Text Box 42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29" name="Text Box 42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30" name="Text Box 42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31" name="Text Box 42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32" name="Text Box 42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33" name="Text Box 42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34" name="Text Box 42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35" name="Text Box 42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36" name="Text Box 42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37" name="Text Box 42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38" name="Text Box 42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39" name="Text Box 42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40" name="Text Box 42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41" name="Text Box 42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42" name="Text Box 42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43" name="Text Box 42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44" name="Text Box 42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45" name="Text Box 42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46" name="Text Box 42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47" name="Text Box 42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48" name="Text Box 42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49" name="Text Box 43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50" name="Text Box 43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51" name="Text Box 43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52" name="Text Box 43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53" name="Text Box 43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54" name="Text Box 43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55" name="Text Box 43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56" name="Text Box 43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57" name="Text Box 43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58" name="Text Box 43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59" name="Text Box 43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60" name="Text Box 43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61" name="Text Box 43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62" name="Text Box 43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63" name="Text Box 43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64" name="Text Box 43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65" name="Text Box 43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66" name="Text Box 43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67" name="Text Box 43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68" name="Text Box 43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69" name="Text Box 43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70" name="Text Box 43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71" name="Text Box 43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72" name="Text Box 43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73" name="Text Box 43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74" name="Text Box 43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75" name="Text Box 43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76" name="Text Box 43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77" name="Text Box 43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78" name="Text Box 43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79" name="Text Box 43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80" name="Text Box 43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81" name="Text Box 43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82" name="Text Box 43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83" name="Text Box 43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84" name="Text Box 43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85" name="Text Box 43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86" name="Text Box 43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87" name="Text Box 43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88" name="Text Box 43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89" name="Text Box 43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90" name="Text Box 43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91" name="Text Box 43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92" name="Text Box 43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93" name="Text Box 43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94" name="Text Box 43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95" name="Text Box 43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96" name="Text Box 43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97" name="Text Box 43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98" name="Text Box 43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599" name="Text Box 43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00" name="Text Box 43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01" name="Text Box 43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02" name="Text Box 43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03" name="Text Box 43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04" name="Text Box 43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05" name="Text Box 43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06" name="Text Box 43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07" name="Text Box 43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08" name="Text Box 43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09" name="Text Box 43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10" name="Text Box 43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11" name="Text Box 43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12" name="Text Box 43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13" name="Text Box 43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14" name="Text Box 43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15" name="Text Box 43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16" name="Text Box 43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17" name="Text Box 43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18" name="Text Box 43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19" name="Text Box 43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20" name="Text Box 43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21" name="Text Box 43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22" name="Text Box 43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23" name="Text Box 43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24" name="Text Box 43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25" name="Text Box 43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26" name="Text Box 43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27" name="Text Box 43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28" name="Text Box 43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29" name="Text Box 43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30" name="Text Box 43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31" name="Text Box 43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32" name="Text Box 43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33" name="Text Box 43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34" name="Text Box 43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35" name="Text Box 43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36" name="Text Box 43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37" name="Text Box 43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38" name="Text Box 43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39" name="Text Box 43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40" name="Text Box 43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41" name="Text Box 43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42" name="Text Box 43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43" name="Text Box 43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44" name="Text Box 43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45" name="Text Box 43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46" name="Text Box 43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47" name="Text Box 43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48" name="Text Box 43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49" name="Text Box 44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50" name="Text Box 44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51" name="Text Box 44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52" name="Text Box 44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53" name="Text Box 44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54" name="Text Box 44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55" name="Text Box 44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56" name="Text Box 44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57" name="Text Box 44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58" name="Text Box 44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59" name="Text Box 44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60" name="Text Box 44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61" name="Text Box 44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62" name="Text Box 44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63" name="Text Box 44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64" name="Text Box 44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65" name="Text Box 44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66" name="Text Box 44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67" name="Text Box 44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68" name="Text Box 44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69" name="Text Box 44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70" name="Text Box 44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71" name="Text Box 44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72" name="Text Box 44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73" name="Text Box 44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74" name="Text Box 44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75" name="Text Box 44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76" name="Text Box 44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77" name="Text Box 44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78" name="Text Box 44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79" name="Text Box 44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80" name="Text Box 44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81" name="Text Box 44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82" name="Text Box 44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83" name="Text Box 44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84" name="Text Box 44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85" name="Text Box 44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86" name="Text Box 44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87" name="Text Box 44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88" name="Text Box 44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89" name="Text Box 44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90" name="Text Box 44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91" name="Text Box 44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92" name="Text Box 44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93" name="Text Box 44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94" name="Text Box 44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95" name="Text Box 44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96" name="Text Box 44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97" name="Text Box 44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98" name="Text Box 44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699" name="Text Box 44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00" name="Text Box 44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01" name="Text Box 44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02" name="Text Box 44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03" name="Text Box 44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04" name="Text Box 44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05" name="Text Box 44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06" name="Text Box 44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07" name="Text Box 44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08" name="Text Box 44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09" name="Text Box 44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10" name="Text Box 44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11" name="Text Box 44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12" name="Text Box 44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13" name="Text Box 44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14" name="Text Box 44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15" name="Text Box 44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16" name="Text Box 44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17" name="Text Box 44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18" name="Text Box 44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19" name="Text Box 44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20" name="Text Box 44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21" name="Text Box 44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22" name="Text Box 44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23" name="Text Box 44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24" name="Text Box 44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25" name="Text Box 44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26" name="Text Box 44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27" name="Text Box 44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28" name="Text Box 44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29" name="Text Box 44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30" name="Text Box 44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31" name="Text Box 44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32" name="Text Box 44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33" name="Text Box 44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34" name="Text Box 44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35" name="Text Box 44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36" name="Text Box 44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37" name="Text Box 44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38" name="Text Box 44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39" name="Text Box 44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40" name="Text Box 44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41" name="Text Box 44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42" name="Text Box 44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43" name="Text Box 44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44" name="Text Box 44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45" name="Text Box 44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46" name="Text Box 44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47" name="Text Box 44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48" name="Text Box 44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49" name="Text Box 45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50" name="Text Box 45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51" name="Text Box 45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52" name="Text Box 45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53" name="Text Box 45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54" name="Text Box 45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55" name="Text Box 45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56" name="Text Box 45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57" name="Text Box 45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58" name="Text Box 45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59" name="Text Box 45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60" name="Text Box 45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61" name="Text Box 45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62" name="Text Box 45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63" name="Text Box 45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64" name="Text Box 45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65" name="Text Box 45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66" name="Text Box 45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67" name="Text Box 45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68" name="Text Box 45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69" name="Text Box 45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70" name="Text Box 45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71" name="Text Box 45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72" name="Text Box 45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73" name="Text Box 45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74" name="Text Box 45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75" name="Text Box 45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76" name="Text Box 45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77" name="Text Box 45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78" name="Text Box 45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79" name="Text Box 45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80" name="Text Box 45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81" name="Text Box 45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82" name="Text Box 45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83" name="Text Box 45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84" name="Text Box 45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85" name="Text Box 45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86" name="Text Box 45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87" name="Text Box 45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88" name="Text Box 45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89" name="Text Box 45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90" name="Text Box 45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91" name="Text Box 45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92" name="Text Box 45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93" name="Text Box 45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94" name="Text Box 45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95" name="Text Box 45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96" name="Text Box 45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97" name="Text Box 45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98" name="Text Box 45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799" name="Text Box 45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00" name="Text Box 45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01" name="Text Box 45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02" name="Text Box 45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03" name="Text Box 45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04" name="Text Box 45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05" name="Text Box 45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06" name="Text Box 45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07" name="Text Box 45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08" name="Text Box 45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09" name="Text Box 45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10" name="Text Box 45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11" name="Text Box 45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12" name="Text Box 45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13" name="Text Box 45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14" name="Text Box 45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15" name="Text Box 45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16" name="Text Box 45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17" name="Text Box 45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18" name="Text Box 45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19" name="Text Box 45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20" name="Text Box 45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21" name="Text Box 45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22" name="Text Box 45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23" name="Text Box 45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24" name="Text Box 45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25" name="Text Box 45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26" name="Text Box 45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27" name="Text Box 45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28" name="Text Box 45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29" name="Text Box 45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30" name="Text Box 45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31" name="Text Box 45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32" name="Text Box 45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33" name="Text Box 45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34" name="Text Box 45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35" name="Text Box 45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36" name="Text Box 45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37" name="Text Box 45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38" name="Text Box 45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39" name="Text Box 45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40" name="Text Box 45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41" name="Text Box 45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42" name="Text Box 45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43" name="Text Box 45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44" name="Text Box 45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45" name="Text Box 45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46" name="Text Box 45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47" name="Text Box 45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48" name="Text Box 45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49" name="Text Box 46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50" name="Text Box 46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51" name="Text Box 46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52" name="Text Box 46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53" name="Text Box 46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54" name="Text Box 46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55" name="Text Box 46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56" name="Text Box 46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57" name="Text Box 46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58" name="Text Box 46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59" name="Text Box 46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60" name="Text Box 46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61" name="Text Box 46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62" name="Text Box 46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63" name="Text Box 46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64" name="Text Box 46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65" name="Text Box 46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66" name="Text Box 46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67" name="Text Box 46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68" name="Text Box 46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69" name="Text Box 46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70" name="Text Box 46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71" name="Text Box 46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72" name="Text Box 46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73" name="Text Box 46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74" name="Text Box 46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75" name="Text Box 46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76" name="Text Box 46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77" name="Text Box 46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78" name="Text Box 46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79" name="Text Box 46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80" name="Text Box 46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81" name="Text Box 46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82" name="Text Box 46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83" name="Text Box 46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84" name="Text Box 46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85" name="Text Box 46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86" name="Text Box 46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87" name="Text Box 46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88" name="Text Box 46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89" name="Text Box 46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90" name="Text Box 46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91" name="Text Box 46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92" name="Text Box 46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93" name="Text Box 46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94" name="Text Box 46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95" name="Text Box 46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96" name="Text Box 46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97" name="Text Box 46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98" name="Text Box 46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899" name="Text Box 46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00" name="Text Box 46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01" name="Text Box 46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02" name="Text Box 46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03" name="Text Box 46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04" name="Text Box 46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05" name="Text Box 46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06" name="Text Box 46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07" name="Text Box 46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08" name="Text Box 46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09" name="Text Box 46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10" name="Text Box 46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11" name="Text Box 46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12" name="Text Box 46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13" name="Text Box 46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14" name="Text Box 46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15" name="Text Box 46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16" name="Text Box 46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17" name="Text Box 46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18" name="Text Box 46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19" name="Text Box 46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20" name="Text Box 46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21" name="Text Box 46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22" name="Text Box 46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23" name="Text Box 46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24" name="Text Box 46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25" name="Text Box 46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26" name="Text Box 46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27" name="Text Box 46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28" name="Text Box 46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29" name="Text Box 46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30" name="Text Box 46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31" name="Text Box 46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32" name="Text Box 46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33" name="Text Box 46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34" name="Text Box 46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35" name="Text Box 46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36" name="Text Box 46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37" name="Text Box 46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38" name="Text Box 46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39" name="Text Box 46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40" name="Text Box 46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41" name="Text Box 46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42" name="Text Box 46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43" name="Text Box 46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44" name="Text Box 46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45" name="Text Box 46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46" name="Text Box 46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47" name="Text Box 46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48" name="Text Box 46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49" name="Text Box 47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50" name="Text Box 47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51" name="Text Box 47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52" name="Text Box 47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53" name="Text Box 47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54" name="Text Box 47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55" name="Text Box 47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56" name="Text Box 47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57" name="Text Box 47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58" name="Text Box 47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59" name="Text Box 47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60" name="Text Box 47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61" name="Text Box 47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62" name="Text Box 47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63" name="Text Box 47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64" name="Text Box 47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65" name="Text Box 47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66" name="Text Box 47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67" name="Text Box 47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68" name="Text Box 47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69" name="Text Box 47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70" name="Text Box 47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71" name="Text Box 47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72" name="Text Box 47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73" name="Text Box 47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74" name="Text Box 47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75" name="Text Box 47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76" name="Text Box 47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77" name="Text Box 47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78" name="Text Box 47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79" name="Text Box 47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80" name="Text Box 47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81" name="Text Box 47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82" name="Text Box 47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83" name="Text Box 47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84" name="Text Box 47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85" name="Text Box 47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86" name="Text Box 47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87" name="Text Box 47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88" name="Text Box 47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89" name="Text Box 47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90" name="Text Box 47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91" name="Text Box 47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92" name="Text Box 47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93" name="Text Box 47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94" name="Text Box 47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95" name="Text Box 47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96" name="Text Box 47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97" name="Text Box 47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98" name="Text Box 47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19999" name="Text Box 47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00" name="Text Box 47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01" name="Text Box 47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02" name="Text Box 47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03" name="Text Box 47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04" name="Text Box 47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05" name="Text Box 47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06" name="Text Box 47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07" name="Text Box 47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08" name="Text Box 47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09" name="Text Box 47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10" name="Text Box 47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11" name="Text Box 47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12" name="Text Box 47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13" name="Text Box 47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14" name="Text Box 47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15" name="Text Box 47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16" name="Text Box 47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17" name="Text Box 47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18" name="Text Box 47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19" name="Text Box 47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20" name="Text Box 47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21" name="Text Box 47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22" name="Text Box 47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23" name="Text Box 47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24" name="Text Box 47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25" name="Text Box 47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26" name="Text Box 47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27" name="Text Box 47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28" name="Text Box 47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29" name="Text Box 47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30" name="Text Box 47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31" name="Text Box 47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32" name="Text Box 47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33" name="Text Box 47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34" name="Text Box 47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35" name="Text Box 47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36" name="Text Box 47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37" name="Text Box 47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38" name="Text Box 47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39" name="Text Box 47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40" name="Text Box 47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41" name="Text Box 47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42" name="Text Box 47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43" name="Text Box 47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44" name="Text Box 47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45" name="Text Box 47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46" name="Text Box 47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47" name="Text Box 47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48" name="Text Box 47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49" name="Text Box 48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50" name="Text Box 48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51" name="Text Box 48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52" name="Text Box 48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53" name="Text Box 48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54" name="Text Box 48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55" name="Text Box 48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56" name="Text Box 48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57" name="Text Box 48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58" name="Text Box 48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59" name="Text Box 48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60" name="Text Box 48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61" name="Text Box 48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62" name="Text Box 48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63" name="Text Box 48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64" name="Text Box 48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65" name="Text Box 48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66" name="Text Box 48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67" name="Text Box 48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68" name="Text Box 48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69" name="Text Box 48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70" name="Text Box 48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71" name="Text Box 48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72" name="Text Box 48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73" name="Text Box 48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74" name="Text Box 48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75" name="Text Box 48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76" name="Text Box 48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77" name="Text Box 48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78" name="Text Box 48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79" name="Text Box 48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80" name="Text Box 48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81" name="Text Box 48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82" name="Text Box 48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83" name="Text Box 48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84" name="Text Box 48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85" name="Text Box 48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86" name="Text Box 48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87" name="Text Box 48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88" name="Text Box 48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89" name="Text Box 48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90" name="Text Box 48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91" name="Text Box 48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92" name="Text Box 48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93" name="Text Box 48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94" name="Text Box 48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95" name="Text Box 48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96" name="Text Box 48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97" name="Text Box 48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98" name="Text Box 48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099" name="Text Box 48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00" name="Text Box 48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01" name="Text Box 48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02" name="Text Box 48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03" name="Text Box 48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04" name="Text Box 48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05" name="Text Box 48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06" name="Text Box 48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07" name="Text Box 48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08" name="Text Box 48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09" name="Text Box 48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10" name="Text Box 48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11" name="Text Box 48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12" name="Text Box 48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13" name="Text Box 48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14" name="Text Box 48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15" name="Text Box 48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16" name="Text Box 48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17" name="Text Box 48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18" name="Text Box 48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19" name="Text Box 48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20" name="Text Box 48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21" name="Text Box 48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22" name="Text Box 48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23" name="Text Box 48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24" name="Text Box 48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25" name="Text Box 48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26" name="Text Box 48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27" name="Text Box 48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28" name="Text Box 48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29" name="Text Box 48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30" name="Text Box 48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31" name="Text Box 48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32" name="Text Box 48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33" name="Text Box 48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34" name="Text Box 48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35" name="Text Box 48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36" name="Text Box 48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37" name="Text Box 48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38" name="Text Box 48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39" name="Text Box 48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40" name="Text Box 48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41" name="Text Box 48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42" name="Text Box 48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43" name="Text Box 48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44" name="Text Box 48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45" name="Text Box 48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46" name="Text Box 48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47" name="Text Box 48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48" name="Text Box 48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49" name="Text Box 49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50" name="Text Box 49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51" name="Text Box 49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52" name="Text Box 49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53" name="Text Box 49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54" name="Text Box 49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55" name="Text Box 49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56" name="Text Box 49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57" name="Text Box 49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58" name="Text Box 49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59" name="Text Box 49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60" name="Text Box 49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61" name="Text Box 49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62" name="Text Box 49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63" name="Text Box 49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64" name="Text Box 49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65" name="Text Box 49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66" name="Text Box 49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67" name="Text Box 49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68" name="Text Box 49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69" name="Text Box 49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70" name="Text Box 49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71" name="Text Box 49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72" name="Text Box 49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73" name="Text Box 49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74" name="Text Box 49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75" name="Text Box 49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76" name="Text Box 49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77" name="Text Box 49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78" name="Text Box 49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79" name="Text Box 49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80" name="Text Box 49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81" name="Text Box 49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82" name="Text Box 49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83" name="Text Box 49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84" name="Text Box 49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85" name="Text Box 49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86" name="Text Box 49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87" name="Text Box 49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88" name="Text Box 49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89" name="Text Box 49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90" name="Text Box 49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91" name="Text Box 49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92" name="Text Box 49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93" name="Text Box 49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94" name="Text Box 49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95" name="Text Box 49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96" name="Text Box 49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97" name="Text Box 49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98" name="Text Box 49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199" name="Text Box 49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00" name="Text Box 49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01" name="Text Box 49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02" name="Text Box 49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03" name="Text Box 49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04" name="Text Box 49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05" name="Text Box 49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06" name="Text Box 49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07" name="Text Box 49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08" name="Text Box 49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09" name="Text Box 49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10" name="Text Box 49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11" name="Text Box 49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12" name="Text Box 49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13" name="Text Box 49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14" name="Text Box 49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15" name="Text Box 49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16" name="Text Box 49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17" name="Text Box 49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18" name="Text Box 49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19" name="Text Box 49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20" name="Text Box 49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21" name="Text Box 49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22" name="Text Box 49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23" name="Text Box 49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24" name="Text Box 49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25" name="Text Box 49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26" name="Text Box 49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27" name="Text Box 49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28" name="Text Box 49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29" name="Text Box 49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30" name="Text Box 49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31" name="Text Box 49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32" name="Text Box 49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33" name="Text Box 49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34" name="Text Box 49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35" name="Text Box 49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36" name="Text Box 49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37" name="Text Box 49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38" name="Text Box 49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39" name="Text Box 49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40" name="Text Box 49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41" name="Text Box 49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42" name="Text Box 49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43" name="Text Box 49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44" name="Text Box 49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45" name="Text Box 49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46" name="Text Box 49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47" name="Text Box 49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48" name="Text Box 49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49" name="Text Box 50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50" name="Text Box 50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51" name="Text Box 50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52" name="Text Box 50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53" name="Text Box 50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54" name="Text Box 50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55" name="Text Box 50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56" name="Text Box 50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57" name="Text Box 50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58" name="Text Box 50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59" name="Text Box 50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60" name="Text Box 50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61" name="Text Box 50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62" name="Text Box 50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63" name="Text Box 50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64" name="Text Box 50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65" name="Text Box 50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66" name="Text Box 50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67" name="Text Box 50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68" name="Text Box 50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69" name="Text Box 50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70" name="Text Box 50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71" name="Text Box 50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72" name="Text Box 50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73" name="Text Box 50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74" name="Text Box 50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75" name="Text Box 50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76" name="Text Box 50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77" name="Text Box 50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78" name="Text Box 50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79" name="Text Box 50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80" name="Text Box 50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81" name="Text Box 50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82" name="Text Box 50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83" name="Text Box 50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84" name="Text Box 50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85" name="Text Box 50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86" name="Text Box 50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87" name="Text Box 50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88" name="Text Box 50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89" name="Text Box 50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90" name="Text Box 50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91" name="Text Box 50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92" name="Text Box 50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93" name="Text Box 50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94" name="Text Box 50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95" name="Text Box 50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96" name="Text Box 50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97" name="Text Box 50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98" name="Text Box 50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299" name="Text Box 50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00" name="Text Box 50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01" name="Text Box 50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02" name="Text Box 50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03" name="Text Box 50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04" name="Text Box 50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05" name="Text Box 50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06" name="Text Box 50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07" name="Text Box 50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08" name="Text Box 50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09" name="Text Box 50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10" name="Text Box 50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11" name="Text Box 50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12" name="Text Box 50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13" name="Text Box 50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14" name="Text Box 50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15" name="Text Box 50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16" name="Text Box 50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17" name="Text Box 50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18" name="Text Box 50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19" name="Text Box 50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20" name="Text Box 50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21" name="Text Box 50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22" name="Text Box 50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23" name="Text Box 50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24" name="Text Box 50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25" name="Text Box 50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26" name="Text Box 50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27" name="Text Box 50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28" name="Text Box 50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29" name="Text Box 50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30" name="Text Box 50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31" name="Text Box 50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32" name="Text Box 50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33" name="Text Box 50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34" name="Text Box 50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35" name="Text Box 50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36" name="Text Box 50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37" name="Text Box 50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38" name="Text Box 50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39" name="Text Box 50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40" name="Text Box 50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41" name="Text Box 50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42" name="Text Box 50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43" name="Text Box 50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44" name="Text Box 50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45" name="Text Box 50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46" name="Text Box 50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47" name="Text Box 50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48" name="Text Box 50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49" name="Text Box 51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50" name="Text Box 51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51" name="Text Box 51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52" name="Text Box 51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53" name="Text Box 51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54" name="Text Box 51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55" name="Text Box 51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56" name="Text Box 51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57" name="Text Box 51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58" name="Text Box 51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59" name="Text Box 51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60" name="Text Box 51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61" name="Text Box 51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62" name="Text Box 51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63" name="Text Box 51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64" name="Text Box 51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65" name="Text Box 51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66" name="Text Box 51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67" name="Text Box 51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68" name="Text Box 51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69" name="Text Box 51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70" name="Text Box 51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71" name="Text Box 51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72" name="Text Box 51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73" name="Text Box 51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74" name="Text Box 51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75" name="Text Box 51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76" name="Text Box 51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77" name="Text Box 51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78" name="Text Box 51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79" name="Text Box 51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80" name="Text Box 51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81" name="Text Box 51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82" name="Text Box 51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83" name="Text Box 51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84" name="Text Box 51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85" name="Text Box 51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86" name="Text Box 51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87" name="Text Box 51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88" name="Text Box 51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89" name="Text Box 51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90" name="Text Box 51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91" name="Text Box 51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92" name="Text Box 51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93" name="Text Box 51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94" name="Text Box 51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95" name="Text Box 51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96" name="Text Box 51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97" name="Text Box 51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98" name="Text Box 51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399" name="Text Box 51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00" name="Text Box 51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01" name="Text Box 51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02" name="Text Box 51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03" name="Text Box 51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04" name="Text Box 51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05" name="Text Box 51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06" name="Text Box 51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07" name="Text Box 51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08" name="Text Box 51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09" name="Text Box 51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10" name="Text Box 51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11" name="Text Box 51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12" name="Text Box 51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13" name="Text Box 51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14" name="Text Box 51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15" name="Text Box 51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16" name="Text Box 51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17" name="Text Box 51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18" name="Text Box 51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19" name="Text Box 51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20" name="Text Box 51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21" name="Text Box 51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22" name="Text Box 51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23" name="Text Box 51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24" name="Text Box 51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25" name="Text Box 51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26" name="Text Box 51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27" name="Text Box 51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28" name="Text Box 51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29" name="Text Box 51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30" name="Text Box 51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31" name="Text Box 51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32" name="Text Box 51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33" name="Text Box 51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34" name="Text Box 51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35" name="Text Box 51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36" name="Text Box 51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37" name="Text Box 51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38" name="Text Box 51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39" name="Text Box 51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40" name="Text Box 51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41" name="Text Box 51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42" name="Text Box 51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43" name="Text Box 51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44" name="Text Box 51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45" name="Text Box 51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46" name="Text Box 51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47" name="Text Box 51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48" name="Text Box 51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49" name="Text Box 52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50" name="Text Box 52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51" name="Text Box 52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52" name="Text Box 52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53" name="Text Box 52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54" name="Text Box 52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55" name="Text Box 52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56" name="Text Box 52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57" name="Text Box 52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58" name="Text Box 52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59" name="Text Box 52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60" name="Text Box 52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61" name="Text Box 52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62" name="Text Box 52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63" name="Text Box 52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64" name="Text Box 52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65" name="Text Box 52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66" name="Text Box 52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67" name="Text Box 52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68" name="Text Box 52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69" name="Text Box 52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70" name="Text Box 52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71" name="Text Box 52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72" name="Text Box 52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73" name="Text Box 52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74" name="Text Box 52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75" name="Text Box 52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76" name="Text Box 52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77" name="Text Box 52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78" name="Text Box 52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79" name="Text Box 52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80" name="Text Box 52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81" name="Text Box 52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82" name="Text Box 52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83" name="Text Box 52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84" name="Text Box 52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85" name="Text Box 52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86" name="Text Box 52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87" name="Text Box 52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88" name="Text Box 52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89" name="Text Box 52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90" name="Text Box 52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91" name="Text Box 52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92" name="Text Box 52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93" name="Text Box 52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94" name="Text Box 52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95" name="Text Box 52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96" name="Text Box 52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97" name="Text Box 52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98" name="Text Box 52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499" name="Text Box 52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00" name="Text Box 52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01" name="Text Box 52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02" name="Text Box 52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03" name="Text Box 52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04" name="Text Box 52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05" name="Text Box 52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06" name="Text Box 52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07" name="Text Box 52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08" name="Text Box 52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09" name="Text Box 52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10" name="Text Box 52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11" name="Text Box 52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12" name="Text Box 52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13" name="Text Box 52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14" name="Text Box 52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15" name="Text Box 52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16" name="Text Box 52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17" name="Text Box 52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18" name="Text Box 52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19" name="Text Box 52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20" name="Text Box 52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21" name="Text Box 52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22" name="Text Box 52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23" name="Text Box 52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24" name="Text Box 52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25" name="Text Box 52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26" name="Text Box 52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27" name="Text Box 52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28" name="Text Box 52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29" name="Text Box 52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30" name="Text Box 52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31" name="Text Box 52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32" name="Text Box 52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33" name="Text Box 52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34" name="Text Box 52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35" name="Text Box 52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36" name="Text Box 52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37" name="Text Box 52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38" name="Text Box 52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39" name="Text Box 52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40" name="Text Box 52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41" name="Text Box 52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42" name="Text Box 52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43" name="Text Box 52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44" name="Text Box 52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45" name="Text Box 52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46" name="Text Box 52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47" name="Text Box 52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48" name="Text Box 52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49" name="Text Box 53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50" name="Text Box 53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51" name="Text Box 53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52" name="Text Box 53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53" name="Text Box 53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54" name="Text Box 53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55" name="Text Box 53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56" name="Text Box 53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57" name="Text Box 53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58" name="Text Box 53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59" name="Text Box 53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60" name="Text Box 53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61" name="Text Box 53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62" name="Text Box 53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63" name="Text Box 53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64" name="Text Box 53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65" name="Text Box 53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66" name="Text Box 53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67" name="Text Box 53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68" name="Text Box 531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69" name="Text Box 532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70" name="Text Box 532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71" name="Text Box 532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72" name="Text Box 532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73" name="Text Box 532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74" name="Text Box 532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75" name="Text Box 532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76" name="Text Box 532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77" name="Text Box 532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78" name="Text Box 532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79" name="Text Box 533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80" name="Text Box 533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81" name="Text Box 533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82" name="Text Box 533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83" name="Text Box 533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84" name="Text Box 533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85" name="Text Box 533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86" name="Text Box 533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87" name="Text Box 533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88" name="Text Box 533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89" name="Text Box 534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90" name="Text Box 534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91" name="Text Box 534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92" name="Text Box 534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93" name="Text Box 534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94" name="Text Box 534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95" name="Text Box 534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96" name="Text Box 534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97" name="Text Box 534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98" name="Text Box 534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599" name="Text Box 535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00" name="Text Box 535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01" name="Text Box 535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02" name="Text Box 535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03" name="Text Box 535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04" name="Text Box 535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05" name="Text Box 535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06" name="Text Box 535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07" name="Text Box 535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08" name="Text Box 535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09" name="Text Box 536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10" name="Text Box 536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11" name="Text Box 536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12" name="Text Box 536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13" name="Text Box 536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14" name="Text Box 536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15" name="Text Box 536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16" name="Text Box 536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17" name="Text Box 536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18" name="Text Box 536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19" name="Text Box 537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20" name="Text Box 537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21" name="Text Box 537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22" name="Text Box 537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23" name="Text Box 537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24" name="Text Box 537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25" name="Text Box 537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26" name="Text Box 537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27" name="Text Box 537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28" name="Text Box 537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29" name="Text Box 538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30" name="Text Box 538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31" name="Text Box 538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32" name="Text Box 538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33" name="Text Box 538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34" name="Text Box 538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35" name="Text Box 538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36" name="Text Box 538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37" name="Text Box 538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38" name="Text Box 538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39" name="Text Box 539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40" name="Text Box 539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41" name="Text Box 539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42" name="Text Box 539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43" name="Text Box 539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44" name="Text Box 539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45" name="Text Box 539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46" name="Text Box 539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47" name="Text Box 539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48" name="Text Box 539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49" name="Text Box 540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50" name="Text Box 540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51" name="Text Box 540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52" name="Text Box 540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53" name="Text Box 540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54" name="Text Box 540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55" name="Text Box 540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56" name="Text Box 540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57" name="Text Box 540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58" name="Text Box 5409"/>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59" name="Text Box 5410"/>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60" name="Text Box 5411"/>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61" name="Text Box 5412"/>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62" name="Text Box 5413"/>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63" name="Text Box 5414"/>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64" name="Text Box 5415"/>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65" name="Text Box 5416"/>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66" name="Text Box 5417"/>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30</xdr:row>
      <xdr:rowOff>19049</xdr:rowOff>
    </xdr:to>
    <xdr:sp macro="" textlink="">
      <xdr:nvSpPr>
        <xdr:cNvPr id="20667" name="Text Box 5418"/>
        <xdr:cNvSpPr txBox="1">
          <a:spLocks noChangeArrowheads="1"/>
        </xdr:cNvSpPr>
      </xdr:nvSpPr>
      <xdr:spPr bwMode="auto">
        <a:xfrm>
          <a:off x="4686300" y="5524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68" name="Text Box 5427"/>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69" name="Text Box 5428"/>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70" name="Text Box 5429"/>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71" name="Text Box 5430"/>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72" name="Text Box 5431"/>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73" name="Text Box 5432"/>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74" name="Text Box 5433"/>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75" name="Text Box 5434"/>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76" name="Text Box 5435"/>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77" name="Text Box 5436"/>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78" name="Text Box 5437"/>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79" name="Text Box 5438"/>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80" name="Text Box 5439"/>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81" name="Text Box 5440"/>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82" name="Text Box 5441"/>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83" name="Text Box 5442"/>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84" name="Text Box 5443"/>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85" name="Text Box 5444"/>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86" name="Text Box 5445"/>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87" name="Text Box 5446"/>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88" name="Text Box 5447"/>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89" name="Text Box 5448"/>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90" name="Text Box 5449"/>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91" name="Text Box 5450"/>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92" name="Text Box 5451"/>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93" name="Text Box 5452"/>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94" name="Text Box 5453"/>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95" name="Text Box 5454"/>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96" name="Text Box 5455"/>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97" name="Text Box 5456"/>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98" name="Text Box 5457"/>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699" name="Text Box 5458"/>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700" name="Text Box 5459"/>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701" name="Text Box 5460"/>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702" name="Text Box 5461"/>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703" name="Text Box 5462"/>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704" name="Text Box 5463"/>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705" name="Text Box 5464"/>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706" name="Text Box 5465"/>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707" name="Text Box 5466"/>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708" name="Text Box 5467"/>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29</xdr:row>
      <xdr:rowOff>19051</xdr:rowOff>
    </xdr:to>
    <xdr:sp macro="" textlink="">
      <xdr:nvSpPr>
        <xdr:cNvPr id="20709" name="Text Box 5468"/>
        <xdr:cNvSpPr txBox="1">
          <a:spLocks noChangeArrowheads="1"/>
        </xdr:cNvSpPr>
      </xdr:nvSpPr>
      <xdr:spPr bwMode="auto">
        <a:xfrm>
          <a:off x="4686300" y="5334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10" name="Text Box 171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11" name="Text Box 171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12" name="Text Box 171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13" name="Text Box 171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14" name="Text Box 171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15" name="Text Box 171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16" name="Text Box 171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17" name="Text Box 171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18" name="Text Box 171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19" name="Text Box 171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20" name="Text Box 171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21" name="Text Box 171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22" name="Text Box 171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23" name="Text Box 171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24" name="Text Box 171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25" name="Text Box 171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26" name="Text Box 171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27" name="Text Box 171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28" name="Text Box 171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29" name="Text Box 171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30" name="Text Box 171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31" name="Text Box 171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32" name="Text Box 171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33" name="Text Box 171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34" name="Text Box 171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35" name="Text Box 171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36" name="Text Box 171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37" name="Text Box 171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38" name="Text Box 171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39" name="Text Box 171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40" name="Text Box 171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41" name="Text Box 171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42" name="Text Box 171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43" name="Text Box 171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44" name="Text Box 171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45" name="Text Box 171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46" name="Text Box 171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47" name="Text Box 171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48" name="Text Box 171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49" name="Text Box 171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50" name="Text Box 171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51" name="Text Box 171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52" name="Text Box 171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53" name="Text Box 172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54" name="Text Box 172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55" name="Text Box 172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56" name="Text Box 172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57" name="Text Box 172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58" name="Text Box 172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59" name="Text Box 172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60" name="Text Box 172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61" name="Text Box 172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62" name="Text Box 172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63" name="Text Box 172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64" name="Text Box 172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65" name="Text Box 172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66" name="Text Box 172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67" name="Text Box 172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68" name="Text Box 172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69" name="Text Box 172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70" name="Text Box 172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71" name="Text Box 172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72" name="Text Box 172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73" name="Text Box 172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74" name="Text Box 172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75" name="Text Box 172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76" name="Text Box 172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77" name="Text Box 172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78" name="Text Box 172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79" name="Text Box 172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80" name="Text Box 172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81" name="Text Box 172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82" name="Text Box 172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83" name="Text Box 172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84" name="Text Box 172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85" name="Text Box 172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86" name="Text Box 172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87" name="Text Box 172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88" name="Text Box 172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89" name="Text Box 172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90" name="Text Box 172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91" name="Text Box 172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92" name="Text Box 172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93" name="Text Box 172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94" name="Text Box 172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95" name="Text Box 172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96" name="Text Box 172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97" name="Text Box 172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98" name="Text Box 172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799" name="Text Box 172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00" name="Text Box 172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01" name="Text Box 172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02" name="Text Box 172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03" name="Text Box 172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04" name="Text Box 172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05" name="Text Box 172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06" name="Text Box 172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07" name="Text Box 172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08" name="Text Box 172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09" name="Text Box 172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10" name="Text Box 172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11" name="Text Box 172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12" name="Text Box 172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13" name="Text Box 172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14" name="Text Box 172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15" name="Text Box 172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16" name="Text Box 172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17" name="Text Box 172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18" name="Text Box 172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19" name="Text Box 172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20" name="Text Box 172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21" name="Text Box 172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22" name="Text Box 172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23" name="Text Box 172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24" name="Text Box 172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25" name="Text Box 172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26" name="Text Box 172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27" name="Text Box 172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28" name="Text Box 172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29" name="Text Box 172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30" name="Text Box 172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31" name="Text Box 172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32" name="Text Box 172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33" name="Text Box 172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34" name="Text Box 172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35" name="Text Box 172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36" name="Text Box 172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37" name="Text Box 172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38" name="Text Box 172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39" name="Text Box 172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40" name="Text Box 172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41" name="Text Box 172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42" name="Text Box 172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43" name="Text Box 172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44" name="Text Box 172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45" name="Text Box 172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46" name="Text Box 172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47" name="Text Box 172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48" name="Text Box 172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49" name="Text Box 172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50" name="Text Box 172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51" name="Text Box 172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52" name="Text Box 172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53" name="Text Box 173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54" name="Text Box 173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55" name="Text Box 173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56" name="Text Box 173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57" name="Text Box 173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58" name="Text Box 173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59" name="Text Box 173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60" name="Text Box 173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61" name="Text Box 173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62" name="Text Box 173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63" name="Text Box 173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64" name="Text Box 173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65" name="Text Box 173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66" name="Text Box 173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67" name="Text Box 173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68" name="Text Box 173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69" name="Text Box 173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70" name="Text Box 173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71" name="Text Box 173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72" name="Text Box 173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73" name="Text Box 173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74" name="Text Box 173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75" name="Text Box 173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76" name="Text Box 173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77" name="Text Box 173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78" name="Text Box 173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79" name="Text Box 173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80" name="Text Box 173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81" name="Text Box 173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82" name="Text Box 173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83" name="Text Box 173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84" name="Text Box 173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85" name="Text Box 173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86" name="Text Box 173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87" name="Text Box 173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88" name="Text Box 173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89" name="Text Box 173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90" name="Text Box 173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91" name="Text Box 173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92" name="Text Box 173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93" name="Text Box 173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94" name="Text Box 173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95" name="Text Box 173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96" name="Text Box 173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97" name="Text Box 173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98" name="Text Box 173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899" name="Text Box 173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00" name="Text Box 173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01" name="Text Box 173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02" name="Text Box 173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03" name="Text Box 173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04" name="Text Box 173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05" name="Text Box 173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06" name="Text Box 173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07" name="Text Box 173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08" name="Text Box 173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09" name="Text Box 173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10" name="Text Box 173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11" name="Text Box 173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12" name="Text Box 173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13" name="Text Box 173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14" name="Text Box 173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15" name="Text Box 173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16" name="Text Box 173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17" name="Text Box 173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18" name="Text Box 173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19" name="Text Box 173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20" name="Text Box 173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21" name="Text Box 173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22" name="Text Box 173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23" name="Text Box 173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24" name="Text Box 173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25" name="Text Box 173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26" name="Text Box 173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27" name="Text Box 173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28" name="Text Box 173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29" name="Text Box 173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30" name="Text Box 173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31" name="Text Box 173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32" name="Text Box 173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33" name="Text Box 173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34" name="Text Box 173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35" name="Text Box 173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36" name="Text Box 173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37" name="Text Box 173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38" name="Text Box 173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39" name="Text Box 173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40" name="Text Box 173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41" name="Text Box 173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42" name="Text Box 173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43" name="Text Box 173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44" name="Text Box 173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45" name="Text Box 173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46" name="Text Box 173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47" name="Text Box 173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48" name="Text Box 173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49" name="Text Box 173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50" name="Text Box 173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51" name="Text Box 173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52" name="Text Box 173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53" name="Text Box 174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54" name="Text Box 174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55" name="Text Box 174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56" name="Text Box 174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57" name="Text Box 174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58" name="Text Box 174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59" name="Text Box 174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60" name="Text Box 174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61" name="Text Box 174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62" name="Text Box 174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63" name="Text Box 174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64" name="Text Box 174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65" name="Text Box 174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66" name="Text Box 174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67" name="Text Box 174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68" name="Text Box 174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69" name="Text Box 174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70" name="Text Box 174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71" name="Text Box 174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72" name="Text Box 174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73" name="Text Box 174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74" name="Text Box 174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75" name="Text Box 174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76" name="Text Box 174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77" name="Text Box 174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78" name="Text Box 174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79" name="Text Box 174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80" name="Text Box 174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81" name="Text Box 174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82" name="Text Box 174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83" name="Text Box 174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84" name="Text Box 174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85" name="Text Box 174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86" name="Text Box 174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87" name="Text Box 174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88" name="Text Box 174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89" name="Text Box 174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90" name="Text Box 174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91" name="Text Box 174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92" name="Text Box 174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93" name="Text Box 174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94" name="Text Box 174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95" name="Text Box 174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96" name="Text Box 174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97" name="Text Box 174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98" name="Text Box 174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0999" name="Text Box 174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00" name="Text Box 174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01" name="Text Box 174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02" name="Text Box 174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03" name="Text Box 174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04" name="Text Box 174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05" name="Text Box 174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06" name="Text Box 174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07" name="Text Box 174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08" name="Text Box 174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09" name="Text Box 174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10" name="Text Box 174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11" name="Text Box 174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12" name="Text Box 174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13" name="Text Box 174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14" name="Text Box 174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15" name="Text Box 174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16" name="Text Box 174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17" name="Text Box 174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18" name="Text Box 174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19" name="Text Box 174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20" name="Text Box 174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21" name="Text Box 174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22" name="Text Box 174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23" name="Text Box 174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24" name="Text Box 174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25" name="Text Box 174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26" name="Text Box 174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27" name="Text Box 174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28" name="Text Box 174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29" name="Text Box 174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30" name="Text Box 174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31" name="Text Box 174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32" name="Text Box 174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33" name="Text Box 174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34" name="Text Box 174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35" name="Text Box 174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36" name="Text Box 174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37" name="Text Box 174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38" name="Text Box 174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39" name="Text Box 174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40" name="Text Box 174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41" name="Text Box 174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42" name="Text Box 174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43" name="Text Box 174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44" name="Text Box 174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45" name="Text Box 174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46" name="Text Box 174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47" name="Text Box 174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48" name="Text Box 174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49" name="Text Box 174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50" name="Text Box 174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51" name="Text Box 174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52" name="Text Box 174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53" name="Text Box 175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54" name="Text Box 175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55" name="Text Box 175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56" name="Text Box 175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57" name="Text Box 175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58" name="Text Box 175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59" name="Text Box 175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60" name="Text Box 175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61" name="Text Box 175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62" name="Text Box 175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63" name="Text Box 175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64" name="Text Box 175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65" name="Text Box 175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66" name="Text Box 175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67" name="Text Box 175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68" name="Text Box 175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69" name="Text Box 175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70" name="Text Box 175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71" name="Text Box 175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72" name="Text Box 175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73" name="Text Box 175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74" name="Text Box 175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75" name="Text Box 175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76" name="Text Box 175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77" name="Text Box 175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78" name="Text Box 175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79" name="Text Box 175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80" name="Text Box 175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81" name="Text Box 175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82" name="Text Box 175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83" name="Text Box 175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84" name="Text Box 175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85" name="Text Box 175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86" name="Text Box 175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87" name="Text Box 175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88" name="Text Box 175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89" name="Text Box 175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90" name="Text Box 175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91" name="Text Box 175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92" name="Text Box 175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93" name="Text Box 175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94" name="Text Box 175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95" name="Text Box 175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96" name="Text Box 175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97" name="Text Box 175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98" name="Text Box 175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099" name="Text Box 175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00" name="Text Box 175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01" name="Text Box 175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02" name="Text Box 175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03" name="Text Box 175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04" name="Text Box 175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05" name="Text Box 175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06" name="Text Box 175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07" name="Text Box 175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08" name="Text Box 175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09" name="Text Box 175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10" name="Text Box 175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11" name="Text Box 175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12" name="Text Box 175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13" name="Text Box 175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14" name="Text Box 175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15" name="Text Box 175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16" name="Text Box 175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17" name="Text Box 175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18" name="Text Box 175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19" name="Text Box 175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20" name="Text Box 175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21" name="Text Box 175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22" name="Text Box 175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23" name="Text Box 175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24" name="Text Box 175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25" name="Text Box 175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26" name="Text Box 175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27" name="Text Box 175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28" name="Text Box 175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29" name="Text Box 175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30" name="Text Box 175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31" name="Text Box 175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32" name="Text Box 175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33" name="Text Box 175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34" name="Text Box 175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35" name="Text Box 175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36" name="Text Box 175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37" name="Text Box 175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38" name="Text Box 175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39" name="Text Box 175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40" name="Text Box 175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41" name="Text Box 175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42" name="Text Box 175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43" name="Text Box 175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44" name="Text Box 175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45" name="Text Box 175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46" name="Text Box 175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47" name="Text Box 175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48" name="Text Box 175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49" name="Text Box 175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50" name="Text Box 175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51" name="Text Box 175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52" name="Text Box 175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53" name="Text Box 176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54" name="Text Box 176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55" name="Text Box 176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56" name="Text Box 176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57" name="Text Box 176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58" name="Text Box 176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59" name="Text Box 176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60" name="Text Box 176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61" name="Text Box 176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62" name="Text Box 176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63" name="Text Box 176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64" name="Text Box 176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65" name="Text Box 176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66" name="Text Box 176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67" name="Text Box 176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68" name="Text Box 176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69" name="Text Box 176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70" name="Text Box 176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71" name="Text Box 176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72" name="Text Box 176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73" name="Text Box 176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74" name="Text Box 176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75" name="Text Box 176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76" name="Text Box 176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77" name="Text Box 176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78" name="Text Box 176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79" name="Text Box 176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80" name="Text Box 176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81" name="Text Box 176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82" name="Text Box 176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83" name="Text Box 176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84" name="Text Box 176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85" name="Text Box 176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86" name="Text Box 176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87" name="Text Box 176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88" name="Text Box 176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89" name="Text Box 176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90" name="Text Box 176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91" name="Text Box 176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92" name="Text Box 176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93" name="Text Box 176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94" name="Text Box 176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95" name="Text Box 176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96" name="Text Box 176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97" name="Text Box 176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98" name="Text Box 176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199" name="Text Box 176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00" name="Text Box 176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01" name="Text Box 176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02" name="Text Box 176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03" name="Text Box 176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04" name="Text Box 176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05" name="Text Box 176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06" name="Text Box 176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07" name="Text Box 176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08" name="Text Box 176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09" name="Text Box 176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10" name="Text Box 176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11" name="Text Box 176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12" name="Text Box 176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13" name="Text Box 176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14" name="Text Box 176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15" name="Text Box 176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16" name="Text Box 176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17" name="Text Box 176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18" name="Text Box 176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19" name="Text Box 176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20" name="Text Box 176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21" name="Text Box 176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22" name="Text Box 176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23" name="Text Box 176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24" name="Text Box 176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25" name="Text Box 176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26" name="Text Box 176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27" name="Text Box 176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28" name="Text Box 176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29" name="Text Box 176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30" name="Text Box 176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31" name="Text Box 176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32" name="Text Box 176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33" name="Text Box 176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34" name="Text Box 176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35" name="Text Box 176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36" name="Text Box 176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37" name="Text Box 176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38" name="Text Box 176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39" name="Text Box 176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40" name="Text Box 176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41" name="Text Box 176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42" name="Text Box 176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43" name="Text Box 176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44" name="Text Box 176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45" name="Text Box 176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46" name="Text Box 176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47" name="Text Box 176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48" name="Text Box 176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49" name="Text Box 176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50" name="Text Box 176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51" name="Text Box 176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52" name="Text Box 176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53" name="Text Box 177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54" name="Text Box 177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55" name="Text Box 177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56" name="Text Box 177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57" name="Text Box 177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58" name="Text Box 177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59" name="Text Box 177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60" name="Text Box 177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61" name="Text Box 177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62" name="Text Box 177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63" name="Text Box 177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64" name="Text Box 177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65" name="Text Box 177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66" name="Text Box 177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67" name="Text Box 177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68" name="Text Box 177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69" name="Text Box 177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70" name="Text Box 177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71" name="Text Box 177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72" name="Text Box 177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73" name="Text Box 177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74" name="Text Box 177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75" name="Text Box 177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76" name="Text Box 177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77" name="Text Box 177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78" name="Text Box 177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79" name="Text Box 177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80" name="Text Box 177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81" name="Text Box 177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82" name="Text Box 177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83" name="Text Box 177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84" name="Text Box 177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85" name="Text Box 177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86" name="Text Box 177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87" name="Text Box 177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88" name="Text Box 177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89" name="Text Box 177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90" name="Text Box 177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91" name="Text Box 177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92" name="Text Box 177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93" name="Text Box 177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94" name="Text Box 177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95" name="Text Box 177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96" name="Text Box 177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97" name="Text Box 177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98" name="Text Box 177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299" name="Text Box 177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00" name="Text Box 177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01" name="Text Box 177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02" name="Text Box 177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03" name="Text Box 177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04" name="Text Box 177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05" name="Text Box 177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06" name="Text Box 177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07" name="Text Box 177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08" name="Text Box 177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09" name="Text Box 177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10" name="Text Box 177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11" name="Text Box 177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12" name="Text Box 177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13" name="Text Box 177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14" name="Text Box 177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15" name="Text Box 177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16" name="Text Box 177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17" name="Text Box 177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18" name="Text Box 177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19" name="Text Box 177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20" name="Text Box 177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21" name="Text Box 177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22" name="Text Box 177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23" name="Text Box 177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24" name="Text Box 177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25" name="Text Box 177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26" name="Text Box 177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27" name="Text Box 177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28" name="Text Box 177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29" name="Text Box 177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30" name="Text Box 177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31" name="Text Box 177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32" name="Text Box 177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33" name="Text Box 177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34" name="Text Box 177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35" name="Text Box 177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36" name="Text Box 177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37" name="Text Box 177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38" name="Text Box 177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39" name="Text Box 177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40" name="Text Box 177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41" name="Text Box 177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42" name="Text Box 177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43" name="Text Box 177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44" name="Text Box 177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45" name="Text Box 177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46" name="Text Box 177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47" name="Text Box 177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48" name="Text Box 177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49" name="Text Box 177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50" name="Text Box 177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51" name="Text Box 177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52" name="Text Box 177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53" name="Text Box 178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54" name="Text Box 178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55" name="Text Box 178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56" name="Text Box 178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57" name="Text Box 178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58" name="Text Box 178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59" name="Text Box 178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60" name="Text Box 178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61" name="Text Box 178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62" name="Text Box 178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63" name="Text Box 178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64" name="Text Box 178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65" name="Text Box 178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66" name="Text Box 178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67" name="Text Box 178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68" name="Text Box 178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69" name="Text Box 178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70" name="Text Box 178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71" name="Text Box 178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72" name="Text Box 178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73" name="Text Box 178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74" name="Text Box 178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75" name="Text Box 178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76" name="Text Box 178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77" name="Text Box 178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78" name="Text Box 178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79" name="Text Box 178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80" name="Text Box 178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81" name="Text Box 178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82" name="Text Box 178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83" name="Text Box 178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84" name="Text Box 178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85" name="Text Box 178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86" name="Text Box 178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87" name="Text Box 178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88" name="Text Box 178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89" name="Text Box 178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90" name="Text Box 178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91" name="Text Box 178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92" name="Text Box 178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93" name="Text Box 178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94" name="Text Box 178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95" name="Text Box 178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96" name="Text Box 178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97" name="Text Box 178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98" name="Text Box 178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399" name="Text Box 178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00" name="Text Box 178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01" name="Text Box 178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02" name="Text Box 178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03" name="Text Box 178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04" name="Text Box 178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05" name="Text Box 178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06" name="Text Box 178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07" name="Text Box 178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08" name="Text Box 178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09" name="Text Box 178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10" name="Text Box 178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11" name="Text Box 178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12" name="Text Box 178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13" name="Text Box 178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14" name="Text Box 178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15" name="Text Box 178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16" name="Text Box 178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17" name="Text Box 178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18" name="Text Box 178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19" name="Text Box 178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20" name="Text Box 178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21" name="Text Box 178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22" name="Text Box 178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23" name="Text Box 178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24" name="Text Box 178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25" name="Text Box 178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26" name="Text Box 178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27" name="Text Box 178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28" name="Text Box 178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29" name="Text Box 178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30" name="Text Box 178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31" name="Text Box 178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32" name="Text Box 178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33" name="Text Box 178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34" name="Text Box 178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35" name="Text Box 178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36" name="Text Box 178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37" name="Text Box 178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38" name="Text Box 178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39" name="Text Box 178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40" name="Text Box 178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41" name="Text Box 178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42" name="Text Box 178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43" name="Text Box 178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44" name="Text Box 178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45" name="Text Box 178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46" name="Text Box 178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47" name="Text Box 178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48" name="Text Box 178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49" name="Text Box 178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50" name="Text Box 178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51" name="Text Box 178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52" name="Text Box 178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53" name="Text Box 179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54" name="Text Box 179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55" name="Text Box 179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56" name="Text Box 179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57" name="Text Box 179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58" name="Text Box 179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59" name="Text Box 179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60" name="Text Box 179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61" name="Text Box 179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62" name="Text Box 179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63" name="Text Box 179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64" name="Text Box 179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65" name="Text Box 179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66" name="Text Box 179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67" name="Text Box 179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68" name="Text Box 179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69" name="Text Box 179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70" name="Text Box 179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71" name="Text Box 179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72" name="Text Box 179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73" name="Text Box 179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74" name="Text Box 179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75" name="Text Box 179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76" name="Text Box 179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77" name="Text Box 179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78" name="Text Box 179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79" name="Text Box 179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80" name="Text Box 179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81" name="Text Box 179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82" name="Text Box 179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83" name="Text Box 179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84" name="Text Box 179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85" name="Text Box 179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86" name="Text Box 179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87" name="Text Box 179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88" name="Text Box 179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89" name="Text Box 179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90" name="Text Box 179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91" name="Text Box 179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92" name="Text Box 179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93" name="Text Box 179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94" name="Text Box 179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95" name="Text Box 179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96" name="Text Box 179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97" name="Text Box 179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98" name="Text Box 179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499" name="Text Box 179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00" name="Text Box 179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01" name="Text Box 179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02" name="Text Box 179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03" name="Text Box 179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04" name="Text Box 179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05" name="Text Box 179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06" name="Text Box 179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07" name="Text Box 179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08" name="Text Box 179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09" name="Text Box 179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10" name="Text Box 179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11" name="Text Box 179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12" name="Text Box 179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13" name="Text Box 179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14" name="Text Box 179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15" name="Text Box 179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16" name="Text Box 179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17" name="Text Box 179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18" name="Text Box 179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19" name="Text Box 179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20" name="Text Box 179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21" name="Text Box 179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22" name="Text Box 179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23" name="Text Box 179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24" name="Text Box 179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25" name="Text Box 179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26" name="Text Box 179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27" name="Text Box 179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28" name="Text Box 179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29" name="Text Box 179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30" name="Text Box 179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31" name="Text Box 179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32" name="Text Box 179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33" name="Text Box 179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34" name="Text Box 179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35" name="Text Box 179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36" name="Text Box 179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37" name="Text Box 179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38" name="Text Box 179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39" name="Text Box 179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40" name="Text Box 179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41" name="Text Box 179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42" name="Text Box 179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43" name="Text Box 179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44" name="Text Box 179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45" name="Text Box 179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46" name="Text Box 179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47" name="Text Box 179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48" name="Text Box 179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49" name="Text Box 179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50" name="Text Box 179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51" name="Text Box 179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52" name="Text Box 179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53" name="Text Box 180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54" name="Text Box 180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55" name="Text Box 180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56" name="Text Box 180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57" name="Text Box 180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58" name="Text Box 180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59" name="Text Box 180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60" name="Text Box 180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61" name="Text Box 180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62" name="Text Box 180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63" name="Text Box 180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64" name="Text Box 180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65" name="Text Box 180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66" name="Text Box 180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67" name="Text Box 180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68" name="Text Box 180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69" name="Text Box 180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70" name="Text Box 180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71" name="Text Box 180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72" name="Text Box 180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73" name="Text Box 180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74" name="Text Box 180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75" name="Text Box 180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76" name="Text Box 180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77" name="Text Box 180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78" name="Text Box 180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79" name="Text Box 180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80" name="Text Box 180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81" name="Text Box 180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82" name="Text Box 180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83" name="Text Box 180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84" name="Text Box 180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85" name="Text Box 180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86" name="Text Box 180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87" name="Text Box 180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88" name="Text Box 180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89" name="Text Box 180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90" name="Text Box 180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91" name="Text Box 180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92" name="Text Box 180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93" name="Text Box 180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94" name="Text Box 180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95" name="Text Box 180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96" name="Text Box 180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97" name="Text Box 180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98" name="Text Box 180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599" name="Text Box 180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00" name="Text Box 180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01" name="Text Box 180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02" name="Text Box 180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03" name="Text Box 180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04" name="Text Box 180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05" name="Text Box 180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06" name="Text Box 180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07" name="Text Box 180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08" name="Text Box 180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09" name="Text Box 180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10" name="Text Box 180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11" name="Text Box 180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12" name="Text Box 180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13" name="Text Box 180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14" name="Text Box 180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15" name="Text Box 180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16" name="Text Box 180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17" name="Text Box 180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18" name="Text Box 180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19" name="Text Box 180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20" name="Text Box 180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21" name="Text Box 180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22" name="Text Box 180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23" name="Text Box 180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24" name="Text Box 180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25" name="Text Box 180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26" name="Text Box 180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27" name="Text Box 180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28" name="Text Box 180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29" name="Text Box 180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30" name="Text Box 180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31" name="Text Box 180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32" name="Text Box 180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33" name="Text Box 180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34" name="Text Box 180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35" name="Text Box 180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36" name="Text Box 180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37" name="Text Box 180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38" name="Text Box 180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39" name="Text Box 180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40" name="Text Box 180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41" name="Text Box 180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42" name="Text Box 180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43" name="Text Box 180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44" name="Text Box 180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45" name="Text Box 180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46" name="Text Box 180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47" name="Text Box 180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48" name="Text Box 180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49" name="Text Box 180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50" name="Text Box 180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51" name="Text Box 180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52" name="Text Box 180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53" name="Text Box 181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54" name="Text Box 181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55" name="Text Box 181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56" name="Text Box 181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57" name="Text Box 181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58" name="Text Box 181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59" name="Text Box 181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60" name="Text Box 181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61" name="Text Box 181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62" name="Text Box 181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63" name="Text Box 181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64" name="Text Box 181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65" name="Text Box 181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66" name="Text Box 181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67" name="Text Box 181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68" name="Text Box 181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69" name="Text Box 181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70" name="Text Box 181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71" name="Text Box 181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72" name="Text Box 181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73" name="Text Box 181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74" name="Text Box 181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75" name="Text Box 181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76" name="Text Box 181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77" name="Text Box 181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78" name="Text Box 181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79" name="Text Box 181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80" name="Text Box 181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81" name="Text Box 181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82" name="Text Box 181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83" name="Text Box 181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84" name="Text Box 181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85" name="Text Box 181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86" name="Text Box 181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87" name="Text Box 181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88" name="Text Box 181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89" name="Text Box 181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90" name="Text Box 181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91" name="Text Box 181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92" name="Text Box 181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93" name="Text Box 181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94" name="Text Box 181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95" name="Text Box 181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96" name="Text Box 181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97" name="Text Box 181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98" name="Text Box 181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699" name="Text Box 181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00" name="Text Box 181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01" name="Text Box 181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02" name="Text Box 181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03" name="Text Box 181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04" name="Text Box 181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05" name="Text Box 181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06" name="Text Box 181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07" name="Text Box 181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08" name="Text Box 181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09" name="Text Box 181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10" name="Text Box 181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11" name="Text Box 181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12" name="Text Box 181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13" name="Text Box 181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14" name="Text Box 181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15" name="Text Box 181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16" name="Text Box 181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17" name="Text Box 181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18" name="Text Box 181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19" name="Text Box 181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20" name="Text Box 181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21" name="Text Box 181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22" name="Text Box 181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23" name="Text Box 181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24" name="Text Box 181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25" name="Text Box 181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26" name="Text Box 181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27" name="Text Box 181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28" name="Text Box 181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29" name="Text Box 181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30" name="Text Box 181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31" name="Text Box 181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32" name="Text Box 181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33" name="Text Box 181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34" name="Text Box 181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35" name="Text Box 181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36" name="Text Box 181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37" name="Text Box 181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38" name="Text Box 181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39" name="Text Box 181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40" name="Text Box 181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41" name="Text Box 181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42" name="Text Box 181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43" name="Text Box 181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44" name="Text Box 181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45" name="Text Box 181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46" name="Text Box 181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47" name="Text Box 181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48" name="Text Box 181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49" name="Text Box 181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50" name="Text Box 181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51" name="Text Box 181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52" name="Text Box 181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53" name="Text Box 182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54" name="Text Box 182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55" name="Text Box 182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56" name="Text Box 182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57" name="Text Box 182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58" name="Text Box 182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59" name="Text Box 182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60" name="Text Box 182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61" name="Text Box 182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62" name="Text Box 182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63" name="Text Box 182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64" name="Text Box 182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65" name="Text Box 182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66" name="Text Box 182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67" name="Text Box 182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68" name="Text Box 182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69" name="Text Box 182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70" name="Text Box 182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71" name="Text Box 182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72" name="Text Box 182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73" name="Text Box 182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74" name="Text Box 182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75" name="Text Box 182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76" name="Text Box 182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77" name="Text Box 182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78" name="Text Box 182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79" name="Text Box 182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80" name="Text Box 182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81" name="Text Box 182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82" name="Text Box 182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83" name="Text Box 182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84" name="Text Box 182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85" name="Text Box 182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86" name="Text Box 182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87" name="Text Box 182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88" name="Text Box 182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89" name="Text Box 182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90" name="Text Box 182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91" name="Text Box 182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92" name="Text Box 182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93" name="Text Box 182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94" name="Text Box 182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95" name="Text Box 182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96" name="Text Box 182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97" name="Text Box 182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98" name="Text Box 182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799" name="Text Box 182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00" name="Text Box 182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01" name="Text Box 182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02" name="Text Box 182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03" name="Text Box 182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04" name="Text Box 182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05" name="Text Box 182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06" name="Text Box 182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07" name="Text Box 182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08" name="Text Box 182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09" name="Text Box 182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10" name="Text Box 182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11" name="Text Box 182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12" name="Text Box 182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13" name="Text Box 182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14" name="Text Box 182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15" name="Text Box 182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16" name="Text Box 182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17" name="Text Box 182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18" name="Text Box 182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19" name="Text Box 182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20" name="Text Box 182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21" name="Text Box 182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22" name="Text Box 182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23" name="Text Box 182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24" name="Text Box 182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25" name="Text Box 182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26" name="Text Box 182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27" name="Text Box 182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28" name="Text Box 182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29" name="Text Box 182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30" name="Text Box 182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31" name="Text Box 182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32" name="Text Box 182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33" name="Text Box 182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34" name="Text Box 182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35" name="Text Box 182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36" name="Text Box 182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37" name="Text Box 182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38" name="Text Box 182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39" name="Text Box 182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40" name="Text Box 182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41" name="Text Box 182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42" name="Text Box 182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43" name="Text Box 182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44" name="Text Box 182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45" name="Text Box 182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46" name="Text Box 182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47" name="Text Box 182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48" name="Text Box 182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49" name="Text Box 182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50" name="Text Box 182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51" name="Text Box 182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52" name="Text Box 182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53" name="Text Box 183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54" name="Text Box 183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55" name="Text Box 183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56" name="Text Box 183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57" name="Text Box 183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58" name="Text Box 183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59" name="Text Box 183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60" name="Text Box 183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61" name="Text Box 183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62" name="Text Box 183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63" name="Text Box 183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64" name="Text Box 183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65" name="Text Box 183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66" name="Text Box 183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67" name="Text Box 183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68" name="Text Box 183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69" name="Text Box 183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70" name="Text Box 183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71" name="Text Box 183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72" name="Text Box 183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73" name="Text Box 183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74" name="Text Box 183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75" name="Text Box 183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76" name="Text Box 183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77" name="Text Box 183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78" name="Text Box 183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79" name="Text Box 183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80" name="Text Box 183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81" name="Text Box 183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82" name="Text Box 183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83" name="Text Box 183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84" name="Text Box 183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85" name="Text Box 183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86" name="Text Box 183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87" name="Text Box 183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88" name="Text Box 183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89" name="Text Box 183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90" name="Text Box 183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91" name="Text Box 183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92" name="Text Box 183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93" name="Text Box 183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94" name="Text Box 183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95" name="Text Box 183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96" name="Text Box 183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97" name="Text Box 183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98" name="Text Box 183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899" name="Text Box 183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00" name="Text Box 183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01" name="Text Box 183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02" name="Text Box 183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03" name="Text Box 183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04" name="Text Box 183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05" name="Text Box 183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06" name="Text Box 183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07" name="Text Box 183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08" name="Text Box 183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09" name="Text Box 183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10" name="Text Box 183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11" name="Text Box 183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12" name="Text Box 183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13" name="Text Box 183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14" name="Text Box 183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15" name="Text Box 183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16" name="Text Box 183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17" name="Text Box 183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18" name="Text Box 183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19" name="Text Box 183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20" name="Text Box 183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21" name="Text Box 183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22" name="Text Box 183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23" name="Text Box 183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24" name="Text Box 183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25" name="Text Box 183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26" name="Text Box 183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27" name="Text Box 183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28" name="Text Box 183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29" name="Text Box 183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30" name="Text Box 183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31" name="Text Box 183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32" name="Text Box 183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33" name="Text Box 183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34" name="Text Box 183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35" name="Text Box 183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36" name="Text Box 183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37" name="Text Box 183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38" name="Text Box 183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39" name="Text Box 183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40" name="Text Box 183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41" name="Text Box 183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42" name="Text Box 183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43" name="Text Box 183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44" name="Text Box 183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45" name="Text Box 183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46" name="Text Box 183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47" name="Text Box 183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48" name="Text Box 183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49" name="Text Box 183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50" name="Text Box 183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51" name="Text Box 183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52" name="Text Box 183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53" name="Text Box 184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54" name="Text Box 184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55" name="Text Box 184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56" name="Text Box 184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57" name="Text Box 184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58" name="Text Box 184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59" name="Text Box 184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60" name="Text Box 184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61" name="Text Box 184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62" name="Text Box 184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63" name="Text Box 184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64" name="Text Box 184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65" name="Text Box 184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66" name="Text Box 184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67" name="Text Box 184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68" name="Text Box 184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69" name="Text Box 184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70" name="Text Box 184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71" name="Text Box 184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72" name="Text Box 184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73" name="Text Box 184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74" name="Text Box 184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75" name="Text Box 184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76" name="Text Box 184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77" name="Text Box 184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78" name="Text Box 184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79" name="Text Box 184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80" name="Text Box 184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81" name="Text Box 184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82" name="Text Box 184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83" name="Text Box 184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84" name="Text Box 184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85" name="Text Box 184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86" name="Text Box 184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87" name="Text Box 184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88" name="Text Box 184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89" name="Text Box 184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90" name="Text Box 184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91" name="Text Box 184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92" name="Text Box 184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93" name="Text Box 184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94" name="Text Box 184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95" name="Text Box 184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96" name="Text Box 184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97" name="Text Box 184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98" name="Text Box 184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1999" name="Text Box 184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00" name="Text Box 184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01" name="Text Box 184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02" name="Text Box 184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03" name="Text Box 184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04" name="Text Box 184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05" name="Text Box 184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06" name="Text Box 184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07" name="Text Box 184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08" name="Text Box 184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09" name="Text Box 184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10" name="Text Box 184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11" name="Text Box 184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12" name="Text Box 184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13" name="Text Box 184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14" name="Text Box 184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15" name="Text Box 184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16" name="Text Box 184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17" name="Text Box 184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18" name="Text Box 184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19" name="Text Box 184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20" name="Text Box 184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21" name="Text Box 184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22" name="Text Box 184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23" name="Text Box 184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24" name="Text Box 184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25" name="Text Box 184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26" name="Text Box 184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27" name="Text Box 184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28" name="Text Box 184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29" name="Text Box 184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30" name="Text Box 184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31" name="Text Box 184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32" name="Text Box 184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33" name="Text Box 184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34" name="Text Box 184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35" name="Text Box 184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36" name="Text Box 184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37" name="Text Box 184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38" name="Text Box 184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39" name="Text Box 184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40" name="Text Box 184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41" name="Text Box 184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42" name="Text Box 184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43" name="Text Box 184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44" name="Text Box 184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45" name="Text Box 184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46" name="Text Box 184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47" name="Text Box 184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48" name="Text Box 184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49" name="Text Box 184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50" name="Text Box 184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51" name="Text Box 184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52" name="Text Box 184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53" name="Text Box 185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54" name="Text Box 185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55" name="Text Box 185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56" name="Text Box 185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57" name="Text Box 185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58" name="Text Box 185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59" name="Text Box 185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60" name="Text Box 185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61" name="Text Box 185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62" name="Text Box 185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63" name="Text Box 185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64" name="Text Box 185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65" name="Text Box 185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66" name="Text Box 185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67" name="Text Box 185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68" name="Text Box 185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69" name="Text Box 185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70" name="Text Box 185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71" name="Text Box 185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72" name="Text Box 185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73" name="Text Box 185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74" name="Text Box 185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75" name="Text Box 185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76" name="Text Box 185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77" name="Text Box 185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78" name="Text Box 185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79" name="Text Box 185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80" name="Text Box 185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81" name="Text Box 185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82" name="Text Box 185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83" name="Text Box 185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84" name="Text Box 185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85" name="Text Box 185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86" name="Text Box 185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87" name="Text Box 185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88" name="Text Box 185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89" name="Text Box 185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90" name="Text Box 185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91" name="Text Box 185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92" name="Text Box 185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93" name="Text Box 185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94" name="Text Box 185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95" name="Text Box 185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96" name="Text Box 185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97" name="Text Box 185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98" name="Text Box 185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099" name="Text Box 185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00" name="Text Box 185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01" name="Text Box 185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02" name="Text Box 185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03" name="Text Box 185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04" name="Text Box 185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05" name="Text Box 185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06" name="Text Box 185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07" name="Text Box 185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08" name="Text Box 185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09" name="Text Box 185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10" name="Text Box 185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11" name="Text Box 185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12" name="Text Box 185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13" name="Text Box 185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14" name="Text Box 185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15" name="Text Box 185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16" name="Text Box 185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17" name="Text Box 185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18" name="Text Box 185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19" name="Text Box 185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20" name="Text Box 185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21" name="Text Box 185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22" name="Text Box 185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23" name="Text Box 185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24" name="Text Box 185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25" name="Text Box 185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26" name="Text Box 185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27" name="Text Box 185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28" name="Text Box 185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29" name="Text Box 185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30" name="Text Box 185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31" name="Text Box 185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32" name="Text Box 185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33" name="Text Box 185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34" name="Text Box 185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35" name="Text Box 185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36" name="Text Box 185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37" name="Text Box 185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38" name="Text Box 185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39" name="Text Box 185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40" name="Text Box 185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41" name="Text Box 185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42" name="Text Box 185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43" name="Text Box 185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44" name="Text Box 185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45" name="Text Box 185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46" name="Text Box 185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47" name="Text Box 185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48" name="Text Box 185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49" name="Text Box 185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50" name="Text Box 185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51" name="Text Box 185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52" name="Text Box 185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53" name="Text Box 186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54" name="Text Box 186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55" name="Text Box 186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56" name="Text Box 186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57" name="Text Box 186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58" name="Text Box 186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59" name="Text Box 186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60" name="Text Box 186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61" name="Text Box 186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62" name="Text Box 186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63" name="Text Box 186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64" name="Text Box 186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65" name="Text Box 186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66" name="Text Box 186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67" name="Text Box 186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68" name="Text Box 186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69" name="Text Box 186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70" name="Text Box 186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71" name="Text Box 186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72" name="Text Box 186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73" name="Text Box 186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74" name="Text Box 186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75" name="Text Box 186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76" name="Text Box 186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77" name="Text Box 186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78" name="Text Box 186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79" name="Text Box 186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80" name="Text Box 186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81" name="Text Box 186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82" name="Text Box 186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83" name="Text Box 186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84" name="Text Box 186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85" name="Text Box 186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86" name="Text Box 186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87" name="Text Box 186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88" name="Text Box 186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89" name="Text Box 186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90" name="Text Box 186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91" name="Text Box 186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92" name="Text Box 186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93" name="Text Box 186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94" name="Text Box 186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95" name="Text Box 186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96" name="Text Box 186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97" name="Text Box 186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98" name="Text Box 186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199" name="Text Box 186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00" name="Text Box 186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01" name="Text Box 186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02" name="Text Box 186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03" name="Text Box 186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04" name="Text Box 186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05" name="Text Box 186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06" name="Text Box 186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07" name="Text Box 186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08" name="Text Box 186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09" name="Text Box 186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10" name="Text Box 186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11" name="Text Box 186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12" name="Text Box 186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13" name="Text Box 186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14" name="Text Box 186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15" name="Text Box 186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16" name="Text Box 186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17" name="Text Box 186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18" name="Text Box 186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19" name="Text Box 186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20" name="Text Box 186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21" name="Text Box 186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22" name="Text Box 186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23" name="Text Box 186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24" name="Text Box 186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25" name="Text Box 186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26" name="Text Box 186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27" name="Text Box 186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28" name="Text Box 186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29" name="Text Box 186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30" name="Text Box 186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31" name="Text Box 186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32" name="Text Box 186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33" name="Text Box 186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34" name="Text Box 186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35" name="Text Box 186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36" name="Text Box 186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37" name="Text Box 186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38" name="Text Box 186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39" name="Text Box 186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40" name="Text Box 186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41" name="Text Box 186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42" name="Text Box 186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43" name="Text Box 186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44" name="Text Box 186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45" name="Text Box 186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46" name="Text Box 186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47" name="Text Box 186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48" name="Text Box 186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49" name="Text Box 186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50" name="Text Box 186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51" name="Text Box 186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52" name="Text Box 186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53" name="Text Box 187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54" name="Text Box 187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55" name="Text Box 187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56" name="Text Box 187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57" name="Text Box 187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58" name="Text Box 187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59" name="Text Box 187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60" name="Text Box 187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61" name="Text Box 187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62" name="Text Box 187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63" name="Text Box 187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64" name="Text Box 187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65" name="Text Box 187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66" name="Text Box 187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67" name="Text Box 187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68" name="Text Box 187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69" name="Text Box 187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70" name="Text Box 187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71" name="Text Box 187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72" name="Text Box 187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73" name="Text Box 187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74" name="Text Box 187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75" name="Text Box 187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76" name="Text Box 187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77" name="Text Box 187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78" name="Text Box 187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79" name="Text Box 187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80" name="Text Box 187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81" name="Text Box 187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82" name="Text Box 187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83" name="Text Box 187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84" name="Text Box 187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85" name="Text Box 187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86" name="Text Box 187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87" name="Text Box 187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88" name="Text Box 187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89" name="Text Box 187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90" name="Text Box 187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91" name="Text Box 187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92" name="Text Box 187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93" name="Text Box 187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94" name="Text Box 187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95" name="Text Box 187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96" name="Text Box 187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97" name="Text Box 187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98" name="Text Box 187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299" name="Text Box 187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00" name="Text Box 187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01" name="Text Box 187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02" name="Text Box 187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03" name="Text Box 187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04" name="Text Box 187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05" name="Text Box 187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06" name="Text Box 187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07" name="Text Box 187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08" name="Text Box 187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09" name="Text Box 187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10" name="Text Box 187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11" name="Text Box 187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12" name="Text Box 187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13" name="Text Box 187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14" name="Text Box 187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15" name="Text Box 187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16" name="Text Box 187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17" name="Text Box 187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18" name="Text Box 187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19" name="Text Box 187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20" name="Text Box 187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21" name="Text Box 187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22" name="Text Box 187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23" name="Text Box 187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24" name="Text Box 187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25" name="Text Box 187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26" name="Text Box 187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27" name="Text Box 187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28" name="Text Box 187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29" name="Text Box 187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30" name="Text Box 187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31" name="Text Box 187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32" name="Text Box 187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33" name="Text Box 187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34" name="Text Box 187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35" name="Text Box 187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36" name="Text Box 187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37" name="Text Box 187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38" name="Text Box 187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39" name="Text Box 187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40" name="Text Box 187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41" name="Text Box 187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42" name="Text Box 187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43" name="Text Box 187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44" name="Text Box 187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45" name="Text Box 187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46" name="Text Box 187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47" name="Text Box 187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48" name="Text Box 187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49" name="Text Box 187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50" name="Text Box 187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51" name="Text Box 187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52" name="Text Box 187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53" name="Text Box 188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54" name="Text Box 188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55" name="Text Box 188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56" name="Text Box 188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57" name="Text Box 188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58" name="Text Box 188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59" name="Text Box 188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60" name="Text Box 188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61" name="Text Box 188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62" name="Text Box 188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63" name="Text Box 188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64" name="Text Box 188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65" name="Text Box 188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66" name="Text Box 188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67" name="Text Box 188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68" name="Text Box 188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69" name="Text Box 188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70" name="Text Box 188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71" name="Text Box 188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72" name="Text Box 188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73" name="Text Box 188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74" name="Text Box 188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75" name="Text Box 188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76" name="Text Box 188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77" name="Text Box 188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78" name="Text Box 188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79" name="Text Box 188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80" name="Text Box 188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81" name="Text Box 188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82" name="Text Box 188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83" name="Text Box 188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84" name="Text Box 188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85" name="Text Box 188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86" name="Text Box 188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87" name="Text Box 188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88" name="Text Box 188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89" name="Text Box 188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90" name="Text Box 188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91" name="Text Box 188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92" name="Text Box 188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93" name="Text Box 188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94" name="Text Box 188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95" name="Text Box 188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96" name="Text Box 188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97" name="Text Box 188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98" name="Text Box 188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399" name="Text Box 188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00" name="Text Box 188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01" name="Text Box 188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02" name="Text Box 188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03" name="Text Box 188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04" name="Text Box 188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05" name="Text Box 188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06" name="Text Box 188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07" name="Text Box 188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08" name="Text Box 188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09" name="Text Box 188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10" name="Text Box 188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11" name="Text Box 188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12" name="Text Box 188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13" name="Text Box 188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14" name="Text Box 188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15" name="Text Box 188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16" name="Text Box 188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17" name="Text Box 188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18" name="Text Box 188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19" name="Text Box 188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20" name="Text Box 188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21" name="Text Box 188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22" name="Text Box 188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23" name="Text Box 188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24" name="Text Box 188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25" name="Text Box 188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26" name="Text Box 188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27" name="Text Box 188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28" name="Text Box 188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29" name="Text Box 188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30" name="Text Box 188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31" name="Text Box 188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32" name="Text Box 188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33" name="Text Box 188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34" name="Text Box 188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35" name="Text Box 188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36" name="Text Box 188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37" name="Text Box 188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38" name="Text Box 188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39" name="Text Box 188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40" name="Text Box 188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41" name="Text Box 188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42" name="Text Box 188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43" name="Text Box 188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44" name="Text Box 188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45" name="Text Box 188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46" name="Text Box 188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47" name="Text Box 188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48" name="Text Box 188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49" name="Text Box 188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50" name="Text Box 188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51" name="Text Box 188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52" name="Text Box 188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53" name="Text Box 189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54" name="Text Box 189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55" name="Text Box 189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56" name="Text Box 189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57" name="Text Box 189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58" name="Text Box 189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59" name="Text Box 189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60" name="Text Box 189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61" name="Text Box 189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62" name="Text Box 189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63" name="Text Box 189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64" name="Text Box 189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65" name="Text Box 189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66" name="Text Box 189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67" name="Text Box 189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68" name="Text Box 189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69" name="Text Box 189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70" name="Text Box 189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71" name="Text Box 189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72" name="Text Box 189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73" name="Text Box 189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74" name="Text Box 189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75" name="Text Box 189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76" name="Text Box 189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77" name="Text Box 189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78" name="Text Box 189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79" name="Text Box 189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80" name="Text Box 189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81" name="Text Box 189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82" name="Text Box 189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83" name="Text Box 189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84" name="Text Box 189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85" name="Text Box 189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86" name="Text Box 189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87" name="Text Box 189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88" name="Text Box 189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89" name="Text Box 189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90" name="Text Box 189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91" name="Text Box 189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92" name="Text Box 189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93" name="Text Box 189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94" name="Text Box 189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95" name="Text Box 189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96" name="Text Box 189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97" name="Text Box 189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98" name="Text Box 189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499" name="Text Box 189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00" name="Text Box 189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01" name="Text Box 189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02" name="Text Box 189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03" name="Text Box 189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04" name="Text Box 189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05" name="Text Box 189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06" name="Text Box 189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07" name="Text Box 189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08" name="Text Box 189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09" name="Text Box 189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10" name="Text Box 189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11" name="Text Box 189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12" name="Text Box 189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13" name="Text Box 189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14" name="Text Box 189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15" name="Text Box 189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16" name="Text Box 189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17" name="Text Box 189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18" name="Text Box 189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19" name="Text Box 189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20" name="Text Box 189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21" name="Text Box 189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22" name="Text Box 189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23" name="Text Box 189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24" name="Text Box 189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25" name="Text Box 189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26" name="Text Box 189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27" name="Text Box 189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28" name="Text Box 189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29" name="Text Box 189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30" name="Text Box 189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31" name="Text Box 189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32" name="Text Box 189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33" name="Text Box 189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34" name="Text Box 189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35" name="Text Box 189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36" name="Text Box 189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37" name="Text Box 189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38" name="Text Box 189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39" name="Text Box 189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40" name="Text Box 189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41" name="Text Box 189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42" name="Text Box 189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43" name="Text Box 189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44" name="Text Box 189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45" name="Text Box 189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46" name="Text Box 189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47" name="Text Box 189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48" name="Text Box 189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49" name="Text Box 189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50" name="Text Box 189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51" name="Text Box 189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52" name="Text Box 189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53" name="Text Box 190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54" name="Text Box 190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55" name="Text Box 190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56" name="Text Box 190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57" name="Text Box 190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58" name="Text Box 190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59" name="Text Box 190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60" name="Text Box 190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61" name="Text Box 190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62" name="Text Box 190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63" name="Text Box 190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64" name="Text Box 190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65" name="Text Box 190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66" name="Text Box 190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67" name="Text Box 190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68" name="Text Box 190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69" name="Text Box 190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70" name="Text Box 190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71" name="Text Box 190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72" name="Text Box 190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73" name="Text Box 190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74" name="Text Box 190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75" name="Text Box 190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76" name="Text Box 190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77" name="Text Box 190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78" name="Text Box 190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79" name="Text Box 190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80" name="Text Box 190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81" name="Text Box 190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82" name="Text Box 190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83" name="Text Box 190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84" name="Text Box 190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85" name="Text Box 190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86" name="Text Box 190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87" name="Text Box 190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88" name="Text Box 190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89" name="Text Box 190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90" name="Text Box 190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91" name="Text Box 190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92" name="Text Box 190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93" name="Text Box 190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94" name="Text Box 190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95" name="Text Box 190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96" name="Text Box 190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97" name="Text Box 190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98" name="Text Box 190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599" name="Text Box 190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00" name="Text Box 190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01" name="Text Box 190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02" name="Text Box 190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03" name="Text Box 190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04" name="Text Box 190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05" name="Text Box 190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06" name="Text Box 190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07" name="Text Box 190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08" name="Text Box 190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09" name="Text Box 190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10" name="Text Box 190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11" name="Text Box 190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12" name="Text Box 190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13" name="Text Box 190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14" name="Text Box 190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15" name="Text Box 190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16" name="Text Box 190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17" name="Text Box 190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18" name="Text Box 190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19" name="Text Box 190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20" name="Text Box 190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21" name="Text Box 190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22" name="Text Box 190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23" name="Text Box 190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24" name="Text Box 190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25" name="Text Box 190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26" name="Text Box 190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27" name="Text Box 190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28" name="Text Box 190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29" name="Text Box 190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30" name="Text Box 190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31" name="Text Box 190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32" name="Text Box 190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33" name="Text Box 190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34" name="Text Box 190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35" name="Text Box 190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36" name="Text Box 190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37" name="Text Box 190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38" name="Text Box 190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39" name="Text Box 190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40" name="Text Box 190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41" name="Text Box 190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42" name="Text Box 190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43" name="Text Box 190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44" name="Text Box 190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45" name="Text Box 190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46" name="Text Box 190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47" name="Text Box 190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48" name="Text Box 190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49" name="Text Box 190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50" name="Text Box 190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51" name="Text Box 190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52" name="Text Box 190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53" name="Text Box 191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54" name="Text Box 191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55" name="Text Box 191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56" name="Text Box 191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57" name="Text Box 191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58" name="Text Box 191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59" name="Text Box 191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60" name="Text Box 191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61" name="Text Box 191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62" name="Text Box 191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63" name="Text Box 191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64" name="Text Box 191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65" name="Text Box 191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66" name="Text Box 191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67" name="Text Box 191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68" name="Text Box 191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69" name="Text Box 191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70" name="Text Box 191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71" name="Text Box 191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72" name="Text Box 191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73" name="Text Box 191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74" name="Text Box 191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75" name="Text Box 191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76" name="Text Box 191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77" name="Text Box 191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78" name="Text Box 191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79" name="Text Box 191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80" name="Text Box 191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81" name="Text Box 191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82" name="Text Box 191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83" name="Text Box 191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84" name="Text Box 191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85" name="Text Box 191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86" name="Text Box 191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87" name="Text Box 191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88" name="Text Box 191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89" name="Text Box 191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90" name="Text Box 191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91" name="Text Box 191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92" name="Text Box 191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93" name="Text Box 191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94" name="Text Box 191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95" name="Text Box 191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96" name="Text Box 191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97" name="Text Box 191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98" name="Text Box 191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699" name="Text Box 191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00" name="Text Box 191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01" name="Text Box 191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02" name="Text Box 191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03" name="Text Box 191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04" name="Text Box 191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05" name="Text Box 191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06" name="Text Box 191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07" name="Text Box 191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08" name="Text Box 191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09" name="Text Box 191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10" name="Text Box 191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11" name="Text Box 191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12" name="Text Box 191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13" name="Text Box 191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14" name="Text Box 191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15" name="Text Box 191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16" name="Text Box 191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17" name="Text Box 191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18" name="Text Box 191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19" name="Text Box 191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20" name="Text Box 191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21" name="Text Box 191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22" name="Text Box 191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23" name="Text Box 191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24" name="Text Box 191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25" name="Text Box 191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26" name="Text Box 191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27" name="Text Box 191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28" name="Text Box 191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29" name="Text Box 191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30" name="Text Box 191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31" name="Text Box 191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32" name="Text Box 191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33" name="Text Box 191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34" name="Text Box 191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35" name="Text Box 191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36" name="Text Box 191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37" name="Text Box 191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38" name="Text Box 191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39" name="Text Box 191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40" name="Text Box 191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41" name="Text Box 191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42" name="Text Box 191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43" name="Text Box 191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44" name="Text Box 191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45" name="Text Box 191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46" name="Text Box 191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47" name="Text Box 191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48" name="Text Box 191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49" name="Text Box 191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50" name="Text Box 191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51" name="Text Box 191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52" name="Text Box 191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53" name="Text Box 192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54" name="Text Box 192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55" name="Text Box 192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56" name="Text Box 192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57" name="Text Box 192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58" name="Text Box 192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59" name="Text Box 192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60" name="Text Box 192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61" name="Text Box 192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62" name="Text Box 192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63" name="Text Box 192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64" name="Text Box 192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65" name="Text Box 192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66" name="Text Box 192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67" name="Text Box 192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68" name="Text Box 192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69" name="Text Box 192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70" name="Text Box 192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71" name="Text Box 192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72" name="Text Box 192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73" name="Text Box 192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74" name="Text Box 192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75" name="Text Box 192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76" name="Text Box 192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77" name="Text Box 192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78" name="Text Box 192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79" name="Text Box 192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80" name="Text Box 192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81" name="Text Box 192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82" name="Text Box 192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83" name="Text Box 192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84" name="Text Box 192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85" name="Text Box 192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86" name="Text Box 192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87" name="Text Box 192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88" name="Text Box 192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89" name="Text Box 192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90" name="Text Box 192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91" name="Text Box 192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92" name="Text Box 192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93" name="Text Box 192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94" name="Text Box 192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95" name="Text Box 192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96" name="Text Box 192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97" name="Text Box 192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98" name="Text Box 192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799" name="Text Box 192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00" name="Text Box 192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01" name="Text Box 192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02" name="Text Box 192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03" name="Text Box 192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04" name="Text Box 192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05" name="Text Box 192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06" name="Text Box 192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07" name="Text Box 192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08" name="Text Box 192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09" name="Text Box 192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10" name="Text Box 192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11" name="Text Box 192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12" name="Text Box 192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13" name="Text Box 192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14" name="Text Box 192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15" name="Text Box 192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16" name="Text Box 192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17" name="Text Box 192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18" name="Text Box 192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19" name="Text Box 192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20" name="Text Box 192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21" name="Text Box 192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22" name="Text Box 192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23" name="Text Box 192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24" name="Text Box 192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25" name="Text Box 192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26" name="Text Box 192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27" name="Text Box 192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28" name="Text Box 192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29" name="Text Box 192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30" name="Text Box 192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31" name="Text Box 192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32" name="Text Box 192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33" name="Text Box 192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34" name="Text Box 192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35" name="Text Box 192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36" name="Text Box 192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37" name="Text Box 192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38" name="Text Box 192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39" name="Text Box 192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40" name="Text Box 192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41" name="Text Box 192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42" name="Text Box 192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43" name="Text Box 192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44" name="Text Box 192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45" name="Text Box 192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46" name="Text Box 192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47" name="Text Box 192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48" name="Text Box 192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49" name="Text Box 192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50" name="Text Box 192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51" name="Text Box 192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52" name="Text Box 192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53" name="Text Box 193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54" name="Text Box 193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55" name="Text Box 193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56" name="Text Box 193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57" name="Text Box 193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58" name="Text Box 193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59" name="Text Box 193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60" name="Text Box 193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61" name="Text Box 193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62" name="Text Box 193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63" name="Text Box 193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64" name="Text Box 193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65" name="Text Box 193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66" name="Text Box 193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67" name="Text Box 193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68" name="Text Box 193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69" name="Text Box 193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70" name="Text Box 193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71" name="Text Box 193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72" name="Text Box 193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73" name="Text Box 193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74" name="Text Box 193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75" name="Text Box 193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76" name="Text Box 193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77" name="Text Box 193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78" name="Text Box 193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79" name="Text Box 193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80" name="Text Box 193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81" name="Text Box 193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82" name="Text Box 193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83" name="Text Box 193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84" name="Text Box 193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85" name="Text Box 193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86" name="Text Box 193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87" name="Text Box 193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88" name="Text Box 193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89" name="Text Box 193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90" name="Text Box 193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91" name="Text Box 193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92" name="Text Box 193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93" name="Text Box 193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94" name="Text Box 193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95" name="Text Box 193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96" name="Text Box 193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97" name="Text Box 193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98" name="Text Box 193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899" name="Text Box 193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00" name="Text Box 193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01" name="Text Box 193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02" name="Text Box 193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03" name="Text Box 193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04" name="Text Box 193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05" name="Text Box 193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06" name="Text Box 193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07" name="Text Box 193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08" name="Text Box 193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09" name="Text Box 193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10" name="Text Box 193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11" name="Text Box 193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12" name="Text Box 193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13" name="Text Box 193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14" name="Text Box 193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15" name="Text Box 193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16" name="Text Box 193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17" name="Text Box 193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18" name="Text Box 193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19" name="Text Box 193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20" name="Text Box 193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21" name="Text Box 193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22" name="Text Box 193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23" name="Text Box 193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24" name="Text Box 193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25" name="Text Box 193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26" name="Text Box 193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27" name="Text Box 193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28" name="Text Box 193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29" name="Text Box 193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30" name="Text Box 193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31" name="Text Box 193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32" name="Text Box 193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33" name="Text Box 193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34" name="Text Box 193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35" name="Text Box 193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36" name="Text Box 193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37" name="Text Box 193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38" name="Text Box 193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39" name="Text Box 193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40" name="Text Box 193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41" name="Text Box 193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42" name="Text Box 193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43" name="Text Box 193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44" name="Text Box 193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45" name="Text Box 193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46" name="Text Box 193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47" name="Text Box 193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48" name="Text Box 193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49" name="Text Box 193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50" name="Text Box 193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51" name="Text Box 193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52" name="Text Box 193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53" name="Text Box 194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54" name="Text Box 194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55" name="Text Box 194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56" name="Text Box 194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57" name="Text Box 194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58" name="Text Box 194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59" name="Text Box 194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60" name="Text Box 194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61" name="Text Box 194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62" name="Text Box 194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63" name="Text Box 194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64" name="Text Box 194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65" name="Text Box 194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66" name="Text Box 194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67" name="Text Box 194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68" name="Text Box 194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69" name="Text Box 194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70" name="Text Box 194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71" name="Text Box 194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72" name="Text Box 194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73" name="Text Box 194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74" name="Text Box 194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75" name="Text Box 194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76" name="Text Box 194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77" name="Text Box 194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78" name="Text Box 194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79" name="Text Box 194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80" name="Text Box 194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81" name="Text Box 194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82" name="Text Box 194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83" name="Text Box 194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84" name="Text Box 194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85" name="Text Box 194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86" name="Text Box 194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87" name="Text Box 194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88" name="Text Box 194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89" name="Text Box 194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90" name="Text Box 194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91" name="Text Box 194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92" name="Text Box 194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93" name="Text Box 194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94" name="Text Box 194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95" name="Text Box 194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96" name="Text Box 194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97" name="Text Box 194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98" name="Text Box 194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2999" name="Text Box 194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00" name="Text Box 194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01" name="Text Box 194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02" name="Text Box 194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03" name="Text Box 194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04" name="Text Box 194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05" name="Text Box 194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06" name="Text Box 194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07" name="Text Box 194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08" name="Text Box 194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09" name="Text Box 194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10" name="Text Box 194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11" name="Text Box 194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12" name="Text Box 194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13" name="Text Box 194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14" name="Text Box 194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15" name="Text Box 194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16" name="Text Box 194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17" name="Text Box 194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18" name="Text Box 194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19" name="Text Box 194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20" name="Text Box 194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21" name="Text Box 194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22" name="Text Box 194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23" name="Text Box 194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24" name="Text Box 194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25" name="Text Box 194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26" name="Text Box 194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27" name="Text Box 194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28" name="Text Box 194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29" name="Text Box 194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30" name="Text Box 194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31" name="Text Box 194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32" name="Text Box 194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33" name="Text Box 194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34" name="Text Box 194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35" name="Text Box 194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36" name="Text Box 194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37" name="Text Box 194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38" name="Text Box 194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39" name="Text Box 194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40" name="Text Box 194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41" name="Text Box 194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42" name="Text Box 194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43" name="Text Box 194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44" name="Text Box 194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45" name="Text Box 194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46" name="Text Box 194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47" name="Text Box 194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48" name="Text Box 194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49" name="Text Box 194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50" name="Text Box 194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51" name="Text Box 194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52" name="Text Box 194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53" name="Text Box 195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54" name="Text Box 195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55" name="Text Box 195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56" name="Text Box 195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57" name="Text Box 195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58" name="Text Box 195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59" name="Text Box 195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60" name="Text Box 195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61" name="Text Box 195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62" name="Text Box 195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63" name="Text Box 195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64" name="Text Box 195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65" name="Text Box 195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66" name="Text Box 195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67" name="Text Box 195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68" name="Text Box 195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69" name="Text Box 195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70" name="Text Box 195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71" name="Text Box 195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72" name="Text Box 195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73" name="Text Box 195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74" name="Text Box 195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75" name="Text Box 195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76" name="Text Box 195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77" name="Text Box 195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78" name="Text Box 195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79" name="Text Box 195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80" name="Text Box 195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81" name="Text Box 195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82" name="Text Box 195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83" name="Text Box 195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84" name="Text Box 195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85" name="Text Box 195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86" name="Text Box 195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87" name="Text Box 195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88" name="Text Box 195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89" name="Text Box 195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90" name="Text Box 195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91" name="Text Box 195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92" name="Text Box 195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93" name="Text Box 195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94" name="Text Box 195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95" name="Text Box 195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96" name="Text Box 195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97" name="Text Box 195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98" name="Text Box 195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099" name="Text Box 195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00" name="Text Box 195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01" name="Text Box 195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02" name="Text Box 195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03" name="Text Box 195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04" name="Text Box 195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05" name="Text Box 195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06" name="Text Box 195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07" name="Text Box 195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08" name="Text Box 195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09" name="Text Box 195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10" name="Text Box 195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11" name="Text Box 195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12" name="Text Box 195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13" name="Text Box 195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14" name="Text Box 195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15" name="Text Box 195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16" name="Text Box 195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17" name="Text Box 195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18" name="Text Box 195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19" name="Text Box 195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20" name="Text Box 195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21" name="Text Box 195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22" name="Text Box 195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23" name="Text Box 195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24" name="Text Box 195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25" name="Text Box 195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26" name="Text Box 195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27" name="Text Box 195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28" name="Text Box 195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29" name="Text Box 195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30" name="Text Box 195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31" name="Text Box 195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32" name="Text Box 195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33" name="Text Box 195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34" name="Text Box 195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35" name="Text Box 195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36" name="Text Box 195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37" name="Text Box 195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38" name="Text Box 195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39" name="Text Box 195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40" name="Text Box 195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41" name="Text Box 195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42" name="Text Box 195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43" name="Text Box 195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44" name="Text Box 195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45" name="Text Box 195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46" name="Text Box 195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47" name="Text Box 195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48" name="Text Box 195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49" name="Text Box 195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50" name="Text Box 195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51" name="Text Box 195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52" name="Text Box 195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53" name="Text Box 196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54" name="Text Box 196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55" name="Text Box 196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56" name="Text Box 196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57" name="Text Box 196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58" name="Text Box 196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59" name="Text Box 196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60" name="Text Box 196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61" name="Text Box 196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62" name="Text Box 196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63" name="Text Box 196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64" name="Text Box 196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65" name="Text Box 196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66" name="Text Box 196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67" name="Text Box 196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68" name="Text Box 196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69" name="Text Box 196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70" name="Text Box 196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71" name="Text Box 196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72" name="Text Box 196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73" name="Text Box 196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74" name="Text Box 196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75" name="Text Box 196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76" name="Text Box 196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77" name="Text Box 196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78" name="Text Box 196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79" name="Text Box 196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80" name="Text Box 196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81" name="Text Box 196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82" name="Text Box 196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83" name="Text Box 196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84" name="Text Box 196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85" name="Text Box 196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86" name="Text Box 196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87" name="Text Box 196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88" name="Text Box 196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89" name="Text Box 196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90" name="Text Box 196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91" name="Text Box 196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92" name="Text Box 196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93" name="Text Box 196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94" name="Text Box 196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95" name="Text Box 196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96" name="Text Box 196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97" name="Text Box 196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98" name="Text Box 196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199" name="Text Box 196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00" name="Text Box 196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01" name="Text Box 196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02" name="Text Box 196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03" name="Text Box 196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04" name="Text Box 196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05" name="Text Box 196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06" name="Text Box 196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07" name="Text Box 196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08" name="Text Box 196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09" name="Text Box 196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10" name="Text Box 196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11" name="Text Box 196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12" name="Text Box 196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13" name="Text Box 196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14" name="Text Box 196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15" name="Text Box 196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16" name="Text Box 196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17" name="Text Box 196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18" name="Text Box 196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19" name="Text Box 196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20" name="Text Box 196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21" name="Text Box 196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22" name="Text Box 196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23" name="Text Box 196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24" name="Text Box 196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25" name="Text Box 196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26" name="Text Box 196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27" name="Text Box 196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28" name="Text Box 196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29" name="Text Box 196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30" name="Text Box 196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31" name="Text Box 196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32" name="Text Box 196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33" name="Text Box 196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34" name="Text Box 196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35" name="Text Box 196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36" name="Text Box 196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37" name="Text Box 196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38" name="Text Box 196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39" name="Text Box 196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40" name="Text Box 196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41" name="Text Box 196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42" name="Text Box 196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43" name="Text Box 196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44" name="Text Box 196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45" name="Text Box 196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46" name="Text Box 196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47" name="Text Box 196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48" name="Text Box 196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49" name="Text Box 196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50" name="Text Box 196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51" name="Text Box 196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52" name="Text Box 196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53" name="Text Box 197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54" name="Text Box 197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55" name="Text Box 197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56" name="Text Box 197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57" name="Text Box 197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58" name="Text Box 197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59" name="Text Box 197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60" name="Text Box 197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61" name="Text Box 197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62" name="Text Box 197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63" name="Text Box 197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64" name="Text Box 197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65" name="Text Box 197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66" name="Text Box 197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67" name="Text Box 197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68" name="Text Box 197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69" name="Text Box 197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70" name="Text Box 197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71" name="Text Box 197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72" name="Text Box 197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73" name="Text Box 197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74" name="Text Box 197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75" name="Text Box 197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76" name="Text Box 197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77" name="Text Box 197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78" name="Text Box 197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79" name="Text Box 197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80" name="Text Box 197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81" name="Text Box 197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82" name="Text Box 197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83" name="Text Box 197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84" name="Text Box 197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85" name="Text Box 197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86" name="Text Box 197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87" name="Text Box 197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88" name="Text Box 197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89" name="Text Box 197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90" name="Text Box 197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91" name="Text Box 197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92" name="Text Box 197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93" name="Text Box 197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94" name="Text Box 197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95" name="Text Box 197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96" name="Text Box 197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97" name="Text Box 197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98" name="Text Box 197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299" name="Text Box 197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00" name="Text Box 197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01" name="Text Box 197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02" name="Text Box 197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03" name="Text Box 197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04" name="Text Box 197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05" name="Text Box 197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06" name="Text Box 197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07" name="Text Box 197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08" name="Text Box 197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09" name="Text Box 197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10" name="Text Box 197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11" name="Text Box 197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12" name="Text Box 197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13" name="Text Box 197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14" name="Text Box 197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15" name="Text Box 197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16" name="Text Box 197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17" name="Text Box 197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18" name="Text Box 197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19" name="Text Box 197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20" name="Text Box 197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21" name="Text Box 197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22" name="Text Box 197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23" name="Text Box 197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24" name="Text Box 197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25" name="Text Box 197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26" name="Text Box 197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27" name="Text Box 197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28" name="Text Box 197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29" name="Text Box 197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30" name="Text Box 197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31" name="Text Box 197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32" name="Text Box 197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33" name="Text Box 197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34" name="Text Box 197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35" name="Text Box 197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36" name="Text Box 197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37" name="Text Box 197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38" name="Text Box 197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39" name="Text Box 197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40" name="Text Box 197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41" name="Text Box 197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42" name="Text Box 197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43" name="Text Box 197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44" name="Text Box 197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45" name="Text Box 197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46" name="Text Box 197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47" name="Text Box 197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48" name="Text Box 197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49" name="Text Box 197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50" name="Text Box 197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51" name="Text Box 197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52" name="Text Box 197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53" name="Text Box 198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54" name="Text Box 198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55" name="Text Box 198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56" name="Text Box 198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57" name="Text Box 198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58" name="Text Box 198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59" name="Text Box 198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60" name="Text Box 198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61" name="Text Box 198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62" name="Text Box 198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63" name="Text Box 198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64" name="Text Box 198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65" name="Text Box 198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66" name="Text Box 198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67" name="Text Box 198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68" name="Text Box 198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69" name="Text Box 198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70" name="Text Box 198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71" name="Text Box 198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72" name="Text Box 198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73" name="Text Box 198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74" name="Text Box 198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75" name="Text Box 198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76" name="Text Box 198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77" name="Text Box 198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78" name="Text Box 198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79" name="Text Box 198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80" name="Text Box 198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81" name="Text Box 198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82" name="Text Box 198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83" name="Text Box 198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84" name="Text Box 198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85" name="Text Box 198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86" name="Text Box 198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87" name="Text Box 198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88" name="Text Box 198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89" name="Text Box 198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90" name="Text Box 198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91" name="Text Box 198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92" name="Text Box 198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93" name="Text Box 198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94" name="Text Box 198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95" name="Text Box 198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96" name="Text Box 198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97" name="Text Box 198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98" name="Text Box 198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399" name="Text Box 198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00" name="Text Box 198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01" name="Text Box 198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02" name="Text Box 1984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03" name="Text Box 1985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04" name="Text Box 1985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05" name="Text Box 1985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06" name="Text Box 1985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07" name="Text Box 1985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08" name="Text Box 1985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09" name="Text Box 1985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10" name="Text Box 1985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11" name="Text Box 1985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12" name="Text Box 1985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13" name="Text Box 1986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14" name="Text Box 1986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15" name="Text Box 1986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16" name="Text Box 1986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17" name="Text Box 1986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18" name="Text Box 1986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19" name="Text Box 1986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20" name="Text Box 1986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21" name="Text Box 1986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22" name="Text Box 1986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23" name="Text Box 1987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24" name="Text Box 1987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25" name="Text Box 1987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26" name="Text Box 1987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27" name="Text Box 1987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28" name="Text Box 1987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29" name="Text Box 1987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30" name="Text Box 1987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31" name="Text Box 1987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32" name="Text Box 1987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33" name="Text Box 1988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34" name="Text Box 1988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35" name="Text Box 1988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36" name="Text Box 1988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37" name="Text Box 1988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38" name="Text Box 1988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39" name="Text Box 1988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40" name="Text Box 1988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41" name="Text Box 1988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42" name="Text Box 1988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43" name="Text Box 1989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44" name="Text Box 1989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45" name="Text Box 1989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46" name="Text Box 1989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47" name="Text Box 1989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48" name="Text Box 1989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49" name="Text Box 1989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50" name="Text Box 1989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51" name="Text Box 1989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52" name="Text Box 1989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53" name="Text Box 1990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54" name="Text Box 1990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55" name="Text Box 1990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56" name="Text Box 1990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57" name="Text Box 1990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58" name="Text Box 1990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59" name="Text Box 1990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60" name="Text Box 1990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61" name="Text Box 1990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62" name="Text Box 1990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63" name="Text Box 1991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64" name="Text Box 1991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65" name="Text Box 1991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66" name="Text Box 1991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67" name="Text Box 1991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68" name="Text Box 1991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69" name="Text Box 1991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70" name="Text Box 1991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71" name="Text Box 1991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72" name="Text Box 1991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73" name="Text Box 1992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74" name="Text Box 1992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75" name="Text Box 1992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76" name="Text Box 1992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77" name="Text Box 1992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78" name="Text Box 1992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79" name="Text Box 1992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80" name="Text Box 1992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81" name="Text Box 1992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82" name="Text Box 1992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83" name="Text Box 1993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84" name="Text Box 1993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85" name="Text Box 1993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86" name="Text Box 1993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87" name="Text Box 1993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88" name="Text Box 1993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89" name="Text Box 1993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90" name="Text Box 1993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91" name="Text Box 1993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92" name="Text Box 19939"/>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93" name="Text Box 19940"/>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94" name="Text Box 19941"/>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95" name="Text Box 19942"/>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96" name="Text Box 19943"/>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97" name="Text Box 19944"/>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98" name="Text Box 19945"/>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499" name="Text Box 19946"/>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500" name="Text Box 19947"/>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295</xdr:row>
      <xdr:rowOff>0</xdr:rowOff>
    </xdr:from>
    <xdr:to>
      <xdr:col>4</xdr:col>
      <xdr:colOff>85725</xdr:colOff>
      <xdr:row>296</xdr:row>
      <xdr:rowOff>19052</xdr:rowOff>
    </xdr:to>
    <xdr:sp macro="" textlink="">
      <xdr:nvSpPr>
        <xdr:cNvPr id="23501" name="Text Box 19948"/>
        <xdr:cNvSpPr txBox="1">
          <a:spLocks noChangeArrowheads="1"/>
        </xdr:cNvSpPr>
      </xdr:nvSpPr>
      <xdr:spPr bwMode="auto">
        <a:xfrm>
          <a:off x="4686300" y="56197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02" name="Text Box 199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03" name="Text Box 199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04" name="Text Box 199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05" name="Text Box 199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06" name="Text Box 199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07" name="Text Box 199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08" name="Text Box 199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09" name="Text Box 199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10" name="Text Box 199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11" name="Text Box 199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12" name="Text Box 199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13" name="Text Box 199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14" name="Text Box 199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15" name="Text Box 199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16" name="Text Box 199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17" name="Text Box 199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18" name="Text Box 199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19" name="Text Box 199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20" name="Text Box 199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21" name="Text Box 199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22" name="Text Box 199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23" name="Text Box 199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24" name="Text Box 199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25" name="Text Box 199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26" name="Text Box 199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27" name="Text Box 199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28" name="Text Box 199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29" name="Text Box 199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30" name="Text Box 199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31" name="Text Box 199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32" name="Text Box 199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33" name="Text Box 199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34" name="Text Box 199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35" name="Text Box 199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36" name="Text Box 199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37" name="Text Box 199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38" name="Text Box 199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39" name="Text Box 199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40" name="Text Box 199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41" name="Text Box 199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42" name="Text Box 199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43" name="Text Box 199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44" name="Text Box 199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45" name="Text Box 199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46" name="Text Box 199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47" name="Text Box 199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48" name="Text Box 199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49" name="Text Box 199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50" name="Text Box 199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51" name="Text Box 199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52" name="Text Box 199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53" name="Text Box 200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54" name="Text Box 200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55" name="Text Box 200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56" name="Text Box 200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57" name="Text Box 200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58" name="Text Box 200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59" name="Text Box 200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60" name="Text Box 200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61" name="Text Box 200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62" name="Text Box 200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63" name="Text Box 200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64" name="Text Box 200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65" name="Text Box 200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66" name="Text Box 200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67" name="Text Box 200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68" name="Text Box 200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69" name="Text Box 200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70" name="Text Box 200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71" name="Text Box 200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72" name="Text Box 200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73" name="Text Box 200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74" name="Text Box 200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75" name="Text Box 200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76" name="Text Box 200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77" name="Text Box 200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78" name="Text Box 200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79" name="Text Box 200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80" name="Text Box 200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81" name="Text Box 200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82" name="Text Box 200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83" name="Text Box 200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84" name="Text Box 200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85" name="Text Box 200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86" name="Text Box 200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87" name="Text Box 200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88" name="Text Box 200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89" name="Text Box 200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90" name="Text Box 200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91" name="Text Box 200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92" name="Text Box 200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93" name="Text Box 200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94" name="Text Box 200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95" name="Text Box 200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96" name="Text Box 200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97" name="Text Box 200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98" name="Text Box 200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599" name="Text Box 200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00" name="Text Box 200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01" name="Text Box 200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02" name="Text Box 200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03" name="Text Box 200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04" name="Text Box 200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05" name="Text Box 200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06" name="Text Box 200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07" name="Text Box 200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08" name="Text Box 200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09" name="Text Box 200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10" name="Text Box 200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11" name="Text Box 200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12" name="Text Box 200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13" name="Text Box 200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14" name="Text Box 200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15" name="Text Box 200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16" name="Text Box 200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17" name="Text Box 200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18" name="Text Box 200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19" name="Text Box 200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20" name="Text Box 200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21" name="Text Box 200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22" name="Text Box 200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23" name="Text Box 200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24" name="Text Box 200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25" name="Text Box 200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26" name="Text Box 200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27" name="Text Box 200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28" name="Text Box 200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29" name="Text Box 200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30" name="Text Box 200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31" name="Text Box 200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32" name="Text Box 200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33" name="Text Box 200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34" name="Text Box 200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35" name="Text Box 200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36" name="Text Box 200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37" name="Text Box 200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38" name="Text Box 200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39" name="Text Box 200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40" name="Text Box 200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41" name="Text Box 200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42" name="Text Box 200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43" name="Text Box 200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44" name="Text Box 200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45" name="Text Box 200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46" name="Text Box 200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47" name="Text Box 200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48" name="Text Box 200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49" name="Text Box 200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50" name="Text Box 200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51" name="Text Box 200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52" name="Text Box 200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53" name="Text Box 201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54" name="Text Box 201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55" name="Text Box 201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56" name="Text Box 201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57" name="Text Box 201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58" name="Text Box 201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59" name="Text Box 201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60" name="Text Box 201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61" name="Text Box 201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62" name="Text Box 201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63" name="Text Box 201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64" name="Text Box 201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65" name="Text Box 201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66" name="Text Box 201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67" name="Text Box 201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68" name="Text Box 201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69" name="Text Box 201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70" name="Text Box 201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71" name="Text Box 201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72" name="Text Box 201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73" name="Text Box 201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74" name="Text Box 201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75" name="Text Box 201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76" name="Text Box 201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77" name="Text Box 201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78" name="Text Box 201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79" name="Text Box 201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80" name="Text Box 201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81" name="Text Box 201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82" name="Text Box 201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83" name="Text Box 201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84" name="Text Box 201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85" name="Text Box 201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86" name="Text Box 201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87" name="Text Box 201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88" name="Text Box 201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89" name="Text Box 201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90" name="Text Box 201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91" name="Text Box 201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92" name="Text Box 201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93" name="Text Box 201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94" name="Text Box 201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95" name="Text Box 201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96" name="Text Box 201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97" name="Text Box 201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98" name="Text Box 201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699" name="Text Box 201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00" name="Text Box 201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01" name="Text Box 201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02" name="Text Box 201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03" name="Text Box 201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04" name="Text Box 201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05" name="Text Box 201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06" name="Text Box 201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07" name="Text Box 201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08" name="Text Box 201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09" name="Text Box 201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10" name="Text Box 201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11" name="Text Box 201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12" name="Text Box 201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13" name="Text Box 201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14" name="Text Box 201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15" name="Text Box 201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16" name="Text Box 201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17" name="Text Box 201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18" name="Text Box 201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19" name="Text Box 201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20" name="Text Box 201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21" name="Text Box 201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22" name="Text Box 201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23" name="Text Box 201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24" name="Text Box 201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25" name="Text Box 201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26" name="Text Box 201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27" name="Text Box 201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28" name="Text Box 201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29" name="Text Box 201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30" name="Text Box 201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31" name="Text Box 201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32" name="Text Box 201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33" name="Text Box 201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34" name="Text Box 201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35" name="Text Box 201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36" name="Text Box 201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37" name="Text Box 201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38" name="Text Box 201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39" name="Text Box 201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40" name="Text Box 201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41" name="Text Box 201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42" name="Text Box 201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43" name="Text Box 201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44" name="Text Box 201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45" name="Text Box 201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46" name="Text Box 201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47" name="Text Box 201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48" name="Text Box 201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49" name="Text Box 201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50" name="Text Box 201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51" name="Text Box 201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52" name="Text Box 201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53" name="Text Box 202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54" name="Text Box 202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55" name="Text Box 202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56" name="Text Box 202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57" name="Text Box 202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58" name="Text Box 202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59" name="Text Box 202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60" name="Text Box 202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61" name="Text Box 202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62" name="Text Box 202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63" name="Text Box 202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64" name="Text Box 202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65" name="Text Box 202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66" name="Text Box 202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67" name="Text Box 202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68" name="Text Box 202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69" name="Text Box 202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70" name="Text Box 202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71" name="Text Box 202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72" name="Text Box 202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73" name="Text Box 202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74" name="Text Box 202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75" name="Text Box 202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76" name="Text Box 202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77" name="Text Box 202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78" name="Text Box 202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79" name="Text Box 202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80" name="Text Box 202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81" name="Text Box 202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82" name="Text Box 202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83" name="Text Box 202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84" name="Text Box 202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85" name="Text Box 202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86" name="Text Box 202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87" name="Text Box 202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88" name="Text Box 202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89" name="Text Box 202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90" name="Text Box 202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91" name="Text Box 202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92" name="Text Box 202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93" name="Text Box 202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94" name="Text Box 202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95" name="Text Box 202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96" name="Text Box 202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97" name="Text Box 202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98" name="Text Box 202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799" name="Text Box 202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00" name="Text Box 202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01" name="Text Box 202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02" name="Text Box 202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03" name="Text Box 202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04" name="Text Box 202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05" name="Text Box 202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06" name="Text Box 202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07" name="Text Box 202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08" name="Text Box 202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09" name="Text Box 202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10" name="Text Box 202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11" name="Text Box 202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12" name="Text Box 202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13" name="Text Box 202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14" name="Text Box 202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15" name="Text Box 202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16" name="Text Box 202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17" name="Text Box 202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18" name="Text Box 202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19" name="Text Box 202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20" name="Text Box 202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21" name="Text Box 202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22" name="Text Box 202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23" name="Text Box 202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24" name="Text Box 202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25" name="Text Box 202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26" name="Text Box 202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27" name="Text Box 202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28" name="Text Box 202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29" name="Text Box 202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30" name="Text Box 202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31" name="Text Box 202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32" name="Text Box 202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33" name="Text Box 202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34" name="Text Box 202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35" name="Text Box 202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36" name="Text Box 202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37" name="Text Box 202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38" name="Text Box 202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39" name="Text Box 202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40" name="Text Box 202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41" name="Text Box 202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42" name="Text Box 202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43" name="Text Box 202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44" name="Text Box 202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45" name="Text Box 202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46" name="Text Box 202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47" name="Text Box 202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48" name="Text Box 202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49" name="Text Box 202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50" name="Text Box 202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51" name="Text Box 202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52" name="Text Box 202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53" name="Text Box 203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54" name="Text Box 203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55" name="Text Box 203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56" name="Text Box 203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57" name="Text Box 203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58" name="Text Box 203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59" name="Text Box 203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60" name="Text Box 203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61" name="Text Box 203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62" name="Text Box 203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63" name="Text Box 203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64" name="Text Box 203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65" name="Text Box 203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66" name="Text Box 203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67" name="Text Box 203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68" name="Text Box 203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69" name="Text Box 203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70" name="Text Box 203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71" name="Text Box 203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72" name="Text Box 203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73" name="Text Box 203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74" name="Text Box 203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75" name="Text Box 203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76" name="Text Box 203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77" name="Text Box 203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78" name="Text Box 203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79" name="Text Box 203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80" name="Text Box 203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81" name="Text Box 203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82" name="Text Box 203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83" name="Text Box 203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84" name="Text Box 203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85" name="Text Box 203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86" name="Text Box 203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87" name="Text Box 203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88" name="Text Box 203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89" name="Text Box 203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90" name="Text Box 203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91" name="Text Box 203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92" name="Text Box 203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93" name="Text Box 203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94" name="Text Box 203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95" name="Text Box 203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96" name="Text Box 203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97" name="Text Box 203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98" name="Text Box 203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899" name="Text Box 203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00" name="Text Box 203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01" name="Text Box 203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02" name="Text Box 203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03" name="Text Box 203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04" name="Text Box 203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05" name="Text Box 203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06" name="Text Box 203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07" name="Text Box 203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08" name="Text Box 203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09" name="Text Box 203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10" name="Text Box 203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11" name="Text Box 203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12" name="Text Box 203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13" name="Text Box 203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14" name="Text Box 203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15" name="Text Box 203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16" name="Text Box 203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17" name="Text Box 203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18" name="Text Box 203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19" name="Text Box 203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20" name="Text Box 203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21" name="Text Box 203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22" name="Text Box 203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23" name="Text Box 203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24" name="Text Box 203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25" name="Text Box 203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26" name="Text Box 203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27" name="Text Box 203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28" name="Text Box 203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29" name="Text Box 203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30" name="Text Box 203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31" name="Text Box 203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32" name="Text Box 203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33" name="Text Box 203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34" name="Text Box 203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35" name="Text Box 203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36" name="Text Box 203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37" name="Text Box 203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38" name="Text Box 203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39" name="Text Box 203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40" name="Text Box 203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41" name="Text Box 203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42" name="Text Box 203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43" name="Text Box 203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44" name="Text Box 203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45" name="Text Box 203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46" name="Text Box 203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47" name="Text Box 203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48" name="Text Box 203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49" name="Text Box 203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50" name="Text Box 203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51" name="Text Box 203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52" name="Text Box 203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53" name="Text Box 204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54" name="Text Box 204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55" name="Text Box 204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56" name="Text Box 204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57" name="Text Box 204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58" name="Text Box 204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59" name="Text Box 204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60" name="Text Box 204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61" name="Text Box 204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62" name="Text Box 204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63" name="Text Box 204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64" name="Text Box 204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65" name="Text Box 204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66" name="Text Box 204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67" name="Text Box 204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68" name="Text Box 204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69" name="Text Box 204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70" name="Text Box 204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71" name="Text Box 204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72" name="Text Box 204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73" name="Text Box 204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74" name="Text Box 204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75" name="Text Box 204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76" name="Text Box 204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77" name="Text Box 204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78" name="Text Box 204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79" name="Text Box 204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80" name="Text Box 204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81" name="Text Box 204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82" name="Text Box 204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83" name="Text Box 204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84" name="Text Box 204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85" name="Text Box 204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86" name="Text Box 204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87" name="Text Box 204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88" name="Text Box 204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89" name="Text Box 204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90" name="Text Box 204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91" name="Text Box 204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92" name="Text Box 204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93" name="Text Box 204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94" name="Text Box 204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95" name="Text Box 204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96" name="Text Box 204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97" name="Text Box 204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98" name="Text Box 204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3999" name="Text Box 204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00" name="Text Box 204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01" name="Text Box 204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02" name="Text Box 204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03" name="Text Box 204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04" name="Text Box 204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05" name="Text Box 204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06" name="Text Box 204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07" name="Text Box 204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08" name="Text Box 204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09" name="Text Box 204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10" name="Text Box 204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11" name="Text Box 204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12" name="Text Box 204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13" name="Text Box 204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14" name="Text Box 204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15" name="Text Box 204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16" name="Text Box 204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17" name="Text Box 204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18" name="Text Box 204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19" name="Text Box 204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20" name="Text Box 204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21" name="Text Box 204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22" name="Text Box 204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23" name="Text Box 204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24" name="Text Box 204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25" name="Text Box 204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26" name="Text Box 204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27" name="Text Box 204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28" name="Text Box 204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29" name="Text Box 204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30" name="Text Box 204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31" name="Text Box 204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32" name="Text Box 204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33" name="Text Box 204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34" name="Text Box 204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35" name="Text Box 204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36" name="Text Box 204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37" name="Text Box 204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38" name="Text Box 204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39" name="Text Box 204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40" name="Text Box 204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41" name="Text Box 204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42" name="Text Box 204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43" name="Text Box 204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44" name="Text Box 204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45" name="Text Box 204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46" name="Text Box 204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47" name="Text Box 204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48" name="Text Box 204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49" name="Text Box 204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50" name="Text Box 204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51" name="Text Box 204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52" name="Text Box 204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53" name="Text Box 205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54" name="Text Box 205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55" name="Text Box 205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56" name="Text Box 205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57" name="Text Box 205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58" name="Text Box 205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59" name="Text Box 205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60" name="Text Box 205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61" name="Text Box 205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62" name="Text Box 205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63" name="Text Box 205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64" name="Text Box 205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65" name="Text Box 205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66" name="Text Box 205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67" name="Text Box 205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68" name="Text Box 205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69" name="Text Box 205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70" name="Text Box 205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71" name="Text Box 205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72" name="Text Box 205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73" name="Text Box 205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74" name="Text Box 205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75" name="Text Box 205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76" name="Text Box 205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77" name="Text Box 205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78" name="Text Box 205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79" name="Text Box 205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80" name="Text Box 205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81" name="Text Box 205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82" name="Text Box 205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83" name="Text Box 205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84" name="Text Box 205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85" name="Text Box 205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86" name="Text Box 205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87" name="Text Box 205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88" name="Text Box 205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89" name="Text Box 205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90" name="Text Box 205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91" name="Text Box 205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92" name="Text Box 205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93" name="Text Box 205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94" name="Text Box 205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95" name="Text Box 205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96" name="Text Box 205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97" name="Text Box 205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98" name="Text Box 205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099" name="Text Box 205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00" name="Text Box 205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01" name="Text Box 205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02" name="Text Box 205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03" name="Text Box 205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04" name="Text Box 205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05" name="Text Box 205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06" name="Text Box 205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07" name="Text Box 205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08" name="Text Box 205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09" name="Text Box 205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10" name="Text Box 205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11" name="Text Box 205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12" name="Text Box 205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13" name="Text Box 205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14" name="Text Box 205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15" name="Text Box 205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16" name="Text Box 205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17" name="Text Box 205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18" name="Text Box 205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19" name="Text Box 205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20" name="Text Box 205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21" name="Text Box 205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22" name="Text Box 205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23" name="Text Box 205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24" name="Text Box 205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25" name="Text Box 205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26" name="Text Box 205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27" name="Text Box 205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28" name="Text Box 205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29" name="Text Box 205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30" name="Text Box 205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31" name="Text Box 205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32" name="Text Box 205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33" name="Text Box 205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34" name="Text Box 205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35" name="Text Box 205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36" name="Text Box 205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37" name="Text Box 205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38" name="Text Box 205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39" name="Text Box 205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40" name="Text Box 205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41" name="Text Box 205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42" name="Text Box 205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43" name="Text Box 205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44" name="Text Box 205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45" name="Text Box 205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46" name="Text Box 205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47" name="Text Box 205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48" name="Text Box 205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49" name="Text Box 205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50" name="Text Box 205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51" name="Text Box 205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52" name="Text Box 205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53" name="Text Box 206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54" name="Text Box 206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55" name="Text Box 206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56" name="Text Box 206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57" name="Text Box 206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58" name="Text Box 206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59" name="Text Box 206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60" name="Text Box 206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61" name="Text Box 206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62" name="Text Box 206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63" name="Text Box 206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64" name="Text Box 206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65" name="Text Box 206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66" name="Text Box 206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67" name="Text Box 206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68" name="Text Box 206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69" name="Text Box 206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70" name="Text Box 206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71" name="Text Box 206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72" name="Text Box 206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73" name="Text Box 206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74" name="Text Box 206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75" name="Text Box 206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76" name="Text Box 206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77" name="Text Box 206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78" name="Text Box 206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79" name="Text Box 206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80" name="Text Box 206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81" name="Text Box 206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82" name="Text Box 206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83" name="Text Box 206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84" name="Text Box 206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85" name="Text Box 206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86" name="Text Box 206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87" name="Text Box 206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88" name="Text Box 206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89" name="Text Box 206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90" name="Text Box 206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91" name="Text Box 206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92" name="Text Box 206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93" name="Text Box 206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94" name="Text Box 206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95" name="Text Box 206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96" name="Text Box 206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97" name="Text Box 206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98" name="Text Box 206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199" name="Text Box 206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00" name="Text Box 206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01" name="Text Box 206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02" name="Text Box 206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03" name="Text Box 206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04" name="Text Box 206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05" name="Text Box 206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06" name="Text Box 206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07" name="Text Box 206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08" name="Text Box 206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09" name="Text Box 206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10" name="Text Box 206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11" name="Text Box 206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12" name="Text Box 206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13" name="Text Box 206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14" name="Text Box 206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15" name="Text Box 206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16" name="Text Box 206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17" name="Text Box 206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18" name="Text Box 206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19" name="Text Box 206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20" name="Text Box 206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21" name="Text Box 206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22" name="Text Box 206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23" name="Text Box 206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24" name="Text Box 206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25" name="Text Box 206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26" name="Text Box 206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27" name="Text Box 206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28" name="Text Box 206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29" name="Text Box 206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30" name="Text Box 206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31" name="Text Box 206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32" name="Text Box 206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33" name="Text Box 206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34" name="Text Box 206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35" name="Text Box 206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36" name="Text Box 206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37" name="Text Box 206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38" name="Text Box 206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39" name="Text Box 206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40" name="Text Box 206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41" name="Text Box 206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42" name="Text Box 206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43" name="Text Box 206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44" name="Text Box 206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45" name="Text Box 206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46" name="Text Box 206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47" name="Text Box 206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48" name="Text Box 206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49" name="Text Box 206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50" name="Text Box 206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51" name="Text Box 206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52" name="Text Box 206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53" name="Text Box 207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54" name="Text Box 207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55" name="Text Box 207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56" name="Text Box 207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57" name="Text Box 207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58" name="Text Box 207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59" name="Text Box 207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60" name="Text Box 207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61" name="Text Box 207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62" name="Text Box 207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63" name="Text Box 207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64" name="Text Box 207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65" name="Text Box 207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66" name="Text Box 207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67" name="Text Box 207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68" name="Text Box 207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69" name="Text Box 207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70" name="Text Box 207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71" name="Text Box 207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72" name="Text Box 207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73" name="Text Box 207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74" name="Text Box 207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75" name="Text Box 207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76" name="Text Box 207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77" name="Text Box 207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78" name="Text Box 207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79" name="Text Box 207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80" name="Text Box 207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81" name="Text Box 207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82" name="Text Box 207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83" name="Text Box 207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84" name="Text Box 207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85" name="Text Box 207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86" name="Text Box 207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87" name="Text Box 207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88" name="Text Box 207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89" name="Text Box 207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90" name="Text Box 207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91" name="Text Box 207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92" name="Text Box 207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93" name="Text Box 207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94" name="Text Box 207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95" name="Text Box 207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96" name="Text Box 207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97" name="Text Box 207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98" name="Text Box 207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299" name="Text Box 207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00" name="Text Box 207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01" name="Text Box 207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02" name="Text Box 207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03" name="Text Box 207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04" name="Text Box 207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05" name="Text Box 207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06" name="Text Box 207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07" name="Text Box 207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08" name="Text Box 207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09" name="Text Box 207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10" name="Text Box 207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11" name="Text Box 207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12" name="Text Box 207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13" name="Text Box 207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14" name="Text Box 207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15" name="Text Box 207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16" name="Text Box 207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17" name="Text Box 207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18" name="Text Box 207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19" name="Text Box 207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20" name="Text Box 207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21" name="Text Box 207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22" name="Text Box 207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23" name="Text Box 207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24" name="Text Box 207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25" name="Text Box 207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26" name="Text Box 207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27" name="Text Box 207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28" name="Text Box 207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29" name="Text Box 207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30" name="Text Box 207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31" name="Text Box 207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32" name="Text Box 207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33" name="Text Box 207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34" name="Text Box 207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35" name="Text Box 207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36" name="Text Box 207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37" name="Text Box 207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38" name="Text Box 207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39" name="Text Box 207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40" name="Text Box 207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41" name="Text Box 207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42" name="Text Box 207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43" name="Text Box 207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44" name="Text Box 207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45" name="Text Box 207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46" name="Text Box 207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47" name="Text Box 207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48" name="Text Box 207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49" name="Text Box 207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50" name="Text Box 207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51" name="Text Box 207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52" name="Text Box 207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53" name="Text Box 208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54" name="Text Box 208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55" name="Text Box 208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56" name="Text Box 208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57" name="Text Box 208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58" name="Text Box 208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59" name="Text Box 208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60" name="Text Box 208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61" name="Text Box 208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62" name="Text Box 208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63" name="Text Box 208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64" name="Text Box 208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65" name="Text Box 208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66" name="Text Box 208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67" name="Text Box 208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68" name="Text Box 208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69" name="Text Box 208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70" name="Text Box 208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71" name="Text Box 208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72" name="Text Box 208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73" name="Text Box 208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74" name="Text Box 208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75" name="Text Box 208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76" name="Text Box 208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77" name="Text Box 208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78" name="Text Box 208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79" name="Text Box 208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80" name="Text Box 208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81" name="Text Box 208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82" name="Text Box 208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83" name="Text Box 208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84" name="Text Box 208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85" name="Text Box 208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86" name="Text Box 208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87" name="Text Box 208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88" name="Text Box 208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89" name="Text Box 208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90" name="Text Box 208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91" name="Text Box 208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92" name="Text Box 208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93" name="Text Box 208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94" name="Text Box 208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95" name="Text Box 208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96" name="Text Box 208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97" name="Text Box 208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98" name="Text Box 208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399" name="Text Box 208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00" name="Text Box 208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01" name="Text Box 208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02" name="Text Box 208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03" name="Text Box 208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04" name="Text Box 208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05" name="Text Box 208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06" name="Text Box 208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07" name="Text Box 208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08" name="Text Box 208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09" name="Text Box 208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10" name="Text Box 208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11" name="Text Box 208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12" name="Text Box 208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13" name="Text Box 208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14" name="Text Box 208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15" name="Text Box 208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16" name="Text Box 208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17" name="Text Box 208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18" name="Text Box 208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19" name="Text Box 208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20" name="Text Box 208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21" name="Text Box 208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22" name="Text Box 208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23" name="Text Box 208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24" name="Text Box 208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25" name="Text Box 208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26" name="Text Box 208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27" name="Text Box 208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28" name="Text Box 208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29" name="Text Box 208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30" name="Text Box 208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31" name="Text Box 208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32" name="Text Box 208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33" name="Text Box 208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34" name="Text Box 208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35" name="Text Box 208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36" name="Text Box 208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37" name="Text Box 208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38" name="Text Box 208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39" name="Text Box 208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40" name="Text Box 208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41" name="Text Box 208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42" name="Text Box 208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43" name="Text Box 208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44" name="Text Box 208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45" name="Text Box 208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46" name="Text Box 208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47" name="Text Box 208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48" name="Text Box 208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49" name="Text Box 208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50" name="Text Box 208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51" name="Text Box 208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52" name="Text Box 208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53" name="Text Box 209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54" name="Text Box 209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55" name="Text Box 209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56" name="Text Box 209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57" name="Text Box 209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58" name="Text Box 209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59" name="Text Box 209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60" name="Text Box 209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61" name="Text Box 209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62" name="Text Box 209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63" name="Text Box 209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64" name="Text Box 209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65" name="Text Box 209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66" name="Text Box 209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67" name="Text Box 209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68" name="Text Box 209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69" name="Text Box 209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70" name="Text Box 209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71" name="Text Box 209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72" name="Text Box 209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73" name="Text Box 209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74" name="Text Box 209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75" name="Text Box 209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76" name="Text Box 209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77" name="Text Box 209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78" name="Text Box 209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79" name="Text Box 209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80" name="Text Box 209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81" name="Text Box 209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82" name="Text Box 209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83" name="Text Box 209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84" name="Text Box 209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85" name="Text Box 209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86" name="Text Box 209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87" name="Text Box 209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88" name="Text Box 209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89" name="Text Box 209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90" name="Text Box 209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91" name="Text Box 209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92" name="Text Box 209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93" name="Text Box 209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94" name="Text Box 209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95" name="Text Box 209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96" name="Text Box 209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97" name="Text Box 209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98" name="Text Box 209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499" name="Text Box 209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00" name="Text Box 209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01" name="Text Box 209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02" name="Text Box 209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03" name="Text Box 209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04" name="Text Box 209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05" name="Text Box 209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06" name="Text Box 209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07" name="Text Box 209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08" name="Text Box 209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09" name="Text Box 209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10" name="Text Box 209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11" name="Text Box 209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12" name="Text Box 209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13" name="Text Box 209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14" name="Text Box 209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15" name="Text Box 209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16" name="Text Box 209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17" name="Text Box 209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18" name="Text Box 209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19" name="Text Box 209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20" name="Text Box 209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21" name="Text Box 209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22" name="Text Box 209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23" name="Text Box 209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24" name="Text Box 209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25" name="Text Box 209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26" name="Text Box 209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27" name="Text Box 209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28" name="Text Box 209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29" name="Text Box 209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30" name="Text Box 209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31" name="Text Box 209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32" name="Text Box 209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33" name="Text Box 209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34" name="Text Box 209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35" name="Text Box 209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36" name="Text Box 209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37" name="Text Box 209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38" name="Text Box 209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39" name="Text Box 209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40" name="Text Box 209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41" name="Text Box 209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42" name="Text Box 209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43" name="Text Box 209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44" name="Text Box 209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45" name="Text Box 209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46" name="Text Box 209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47" name="Text Box 209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48" name="Text Box 209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49" name="Text Box 209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50" name="Text Box 209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51" name="Text Box 209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52" name="Text Box 209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53" name="Text Box 210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54" name="Text Box 210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55" name="Text Box 210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56" name="Text Box 210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57" name="Text Box 210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58" name="Text Box 210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59" name="Text Box 210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60" name="Text Box 210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61" name="Text Box 210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62" name="Text Box 210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63" name="Text Box 210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64" name="Text Box 210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65" name="Text Box 210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66" name="Text Box 210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67" name="Text Box 210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68" name="Text Box 210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69" name="Text Box 210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70" name="Text Box 210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71" name="Text Box 210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72" name="Text Box 210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73" name="Text Box 210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74" name="Text Box 210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75" name="Text Box 210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76" name="Text Box 210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77" name="Text Box 210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78" name="Text Box 210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79" name="Text Box 210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80" name="Text Box 210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81" name="Text Box 210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82" name="Text Box 210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83" name="Text Box 210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84" name="Text Box 210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85" name="Text Box 210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86" name="Text Box 210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87" name="Text Box 210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88" name="Text Box 210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89" name="Text Box 210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90" name="Text Box 210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91" name="Text Box 210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92" name="Text Box 210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93" name="Text Box 210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94" name="Text Box 210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95" name="Text Box 210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96" name="Text Box 210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97" name="Text Box 210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98" name="Text Box 210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599" name="Text Box 210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00" name="Text Box 210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01" name="Text Box 210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02" name="Text Box 210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03" name="Text Box 210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04" name="Text Box 210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05" name="Text Box 210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06" name="Text Box 210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07" name="Text Box 210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08" name="Text Box 210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09" name="Text Box 210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10" name="Text Box 210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11" name="Text Box 210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12" name="Text Box 210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13" name="Text Box 210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14" name="Text Box 210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15" name="Text Box 210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16" name="Text Box 210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17" name="Text Box 210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18" name="Text Box 210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19" name="Text Box 210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20" name="Text Box 210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21" name="Text Box 210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22" name="Text Box 210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23" name="Text Box 210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24" name="Text Box 210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25" name="Text Box 210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26" name="Text Box 210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27" name="Text Box 210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28" name="Text Box 210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29" name="Text Box 210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30" name="Text Box 210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31" name="Text Box 210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32" name="Text Box 210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33" name="Text Box 210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34" name="Text Box 210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35" name="Text Box 210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36" name="Text Box 210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37" name="Text Box 210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38" name="Text Box 210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39" name="Text Box 210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40" name="Text Box 210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41" name="Text Box 210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42" name="Text Box 210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43" name="Text Box 210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44" name="Text Box 210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45" name="Text Box 210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46" name="Text Box 210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47" name="Text Box 210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48" name="Text Box 210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49" name="Text Box 210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50" name="Text Box 210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51" name="Text Box 210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52" name="Text Box 210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53" name="Text Box 211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54" name="Text Box 211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55" name="Text Box 211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56" name="Text Box 211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57" name="Text Box 211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58" name="Text Box 211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59" name="Text Box 211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60" name="Text Box 211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61" name="Text Box 211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62" name="Text Box 211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63" name="Text Box 211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64" name="Text Box 211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65" name="Text Box 211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66" name="Text Box 211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67" name="Text Box 211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68" name="Text Box 211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69" name="Text Box 211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70" name="Text Box 211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71" name="Text Box 211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72" name="Text Box 211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73" name="Text Box 211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74" name="Text Box 211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75" name="Text Box 211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76" name="Text Box 211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77" name="Text Box 211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78" name="Text Box 211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79" name="Text Box 211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80" name="Text Box 211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81" name="Text Box 211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82" name="Text Box 211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83" name="Text Box 211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84" name="Text Box 211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85" name="Text Box 211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86" name="Text Box 211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87" name="Text Box 211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88" name="Text Box 211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89" name="Text Box 211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90" name="Text Box 211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91" name="Text Box 211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92" name="Text Box 211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93" name="Text Box 211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94" name="Text Box 211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95" name="Text Box 211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96" name="Text Box 211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97" name="Text Box 211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98" name="Text Box 211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699" name="Text Box 211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00" name="Text Box 211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01" name="Text Box 211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02" name="Text Box 211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03" name="Text Box 211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04" name="Text Box 211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05" name="Text Box 211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06" name="Text Box 211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07" name="Text Box 211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08" name="Text Box 211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09" name="Text Box 211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10" name="Text Box 211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11" name="Text Box 211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12" name="Text Box 211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13" name="Text Box 211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14" name="Text Box 211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15" name="Text Box 211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16" name="Text Box 211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17" name="Text Box 211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18" name="Text Box 211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19" name="Text Box 211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20" name="Text Box 211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21" name="Text Box 211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22" name="Text Box 211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23" name="Text Box 211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24" name="Text Box 211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25" name="Text Box 211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26" name="Text Box 211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27" name="Text Box 211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28" name="Text Box 211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29" name="Text Box 211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30" name="Text Box 211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31" name="Text Box 211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32" name="Text Box 211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33" name="Text Box 211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34" name="Text Box 211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35" name="Text Box 211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36" name="Text Box 211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37" name="Text Box 211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38" name="Text Box 211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39" name="Text Box 211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40" name="Text Box 211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41" name="Text Box 211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42" name="Text Box 211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43" name="Text Box 211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44" name="Text Box 211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45" name="Text Box 211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46" name="Text Box 211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47" name="Text Box 211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48" name="Text Box 211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49" name="Text Box 211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50" name="Text Box 211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51" name="Text Box 211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52" name="Text Box 211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53" name="Text Box 212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54" name="Text Box 212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55" name="Text Box 212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56" name="Text Box 212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57" name="Text Box 212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58" name="Text Box 212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59" name="Text Box 212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60" name="Text Box 212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61" name="Text Box 212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62" name="Text Box 212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63" name="Text Box 212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64" name="Text Box 212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65" name="Text Box 212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66" name="Text Box 212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67" name="Text Box 212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68" name="Text Box 212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69" name="Text Box 212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70" name="Text Box 212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71" name="Text Box 212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72" name="Text Box 212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73" name="Text Box 212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74" name="Text Box 212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75" name="Text Box 212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76" name="Text Box 212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77" name="Text Box 212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78" name="Text Box 212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79" name="Text Box 212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80" name="Text Box 212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81" name="Text Box 212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82" name="Text Box 212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83" name="Text Box 212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84" name="Text Box 212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85" name="Text Box 212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86" name="Text Box 212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87" name="Text Box 212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88" name="Text Box 212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89" name="Text Box 212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90" name="Text Box 212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91" name="Text Box 212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92" name="Text Box 212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93" name="Text Box 212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94" name="Text Box 212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95" name="Text Box 212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96" name="Text Box 212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97" name="Text Box 212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98" name="Text Box 212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799" name="Text Box 212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00" name="Text Box 212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01" name="Text Box 212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02" name="Text Box 212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03" name="Text Box 212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04" name="Text Box 212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05" name="Text Box 212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06" name="Text Box 212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07" name="Text Box 212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08" name="Text Box 212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09" name="Text Box 212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10" name="Text Box 212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11" name="Text Box 212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12" name="Text Box 212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13" name="Text Box 212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14" name="Text Box 212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15" name="Text Box 212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16" name="Text Box 212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17" name="Text Box 212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18" name="Text Box 212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19" name="Text Box 212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20" name="Text Box 212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21" name="Text Box 212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22" name="Text Box 212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23" name="Text Box 212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24" name="Text Box 212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25" name="Text Box 212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26" name="Text Box 212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27" name="Text Box 212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28" name="Text Box 212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29" name="Text Box 212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30" name="Text Box 212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31" name="Text Box 212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32" name="Text Box 212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33" name="Text Box 212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34" name="Text Box 212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35" name="Text Box 212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36" name="Text Box 212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37" name="Text Box 212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38" name="Text Box 212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39" name="Text Box 212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40" name="Text Box 212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41" name="Text Box 212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42" name="Text Box 212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43" name="Text Box 212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44" name="Text Box 212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45" name="Text Box 212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46" name="Text Box 212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47" name="Text Box 212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48" name="Text Box 212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49" name="Text Box 212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50" name="Text Box 212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51" name="Text Box 212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52" name="Text Box 212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53" name="Text Box 213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54" name="Text Box 213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55" name="Text Box 213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56" name="Text Box 213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57" name="Text Box 213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58" name="Text Box 213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59" name="Text Box 213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60" name="Text Box 213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61" name="Text Box 213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62" name="Text Box 213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63" name="Text Box 213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64" name="Text Box 213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65" name="Text Box 213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66" name="Text Box 213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67" name="Text Box 213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68" name="Text Box 213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69" name="Text Box 213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70" name="Text Box 213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71" name="Text Box 213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72" name="Text Box 213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73" name="Text Box 213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74" name="Text Box 213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75" name="Text Box 213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76" name="Text Box 213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77" name="Text Box 213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78" name="Text Box 213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79" name="Text Box 213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80" name="Text Box 213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81" name="Text Box 213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82" name="Text Box 213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83" name="Text Box 213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84" name="Text Box 213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85" name="Text Box 213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86" name="Text Box 213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87" name="Text Box 213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88" name="Text Box 213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89" name="Text Box 213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90" name="Text Box 213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91" name="Text Box 213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92" name="Text Box 213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93" name="Text Box 213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94" name="Text Box 213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95" name="Text Box 213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96" name="Text Box 213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97" name="Text Box 213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98" name="Text Box 213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899" name="Text Box 213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00" name="Text Box 213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01" name="Text Box 213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02" name="Text Box 213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03" name="Text Box 213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04" name="Text Box 213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05" name="Text Box 213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06" name="Text Box 213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07" name="Text Box 213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08" name="Text Box 213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09" name="Text Box 213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10" name="Text Box 213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11" name="Text Box 213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12" name="Text Box 213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13" name="Text Box 213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14" name="Text Box 213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15" name="Text Box 213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16" name="Text Box 213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17" name="Text Box 213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18" name="Text Box 213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19" name="Text Box 213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20" name="Text Box 213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21" name="Text Box 213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22" name="Text Box 213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23" name="Text Box 213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24" name="Text Box 213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25" name="Text Box 213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26" name="Text Box 213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27" name="Text Box 213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28" name="Text Box 213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29" name="Text Box 213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30" name="Text Box 213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31" name="Text Box 213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32" name="Text Box 213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33" name="Text Box 213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34" name="Text Box 213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35" name="Text Box 213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36" name="Text Box 213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37" name="Text Box 213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38" name="Text Box 213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39" name="Text Box 213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40" name="Text Box 213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41" name="Text Box 213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42" name="Text Box 213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43" name="Text Box 213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44" name="Text Box 213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45" name="Text Box 213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46" name="Text Box 213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47" name="Text Box 213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48" name="Text Box 213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49" name="Text Box 213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50" name="Text Box 213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51" name="Text Box 213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52" name="Text Box 213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53" name="Text Box 214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54" name="Text Box 214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55" name="Text Box 214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56" name="Text Box 214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57" name="Text Box 214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58" name="Text Box 214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59" name="Text Box 214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60" name="Text Box 214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61" name="Text Box 214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62" name="Text Box 214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63" name="Text Box 214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64" name="Text Box 214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65" name="Text Box 214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66" name="Text Box 214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67" name="Text Box 214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68" name="Text Box 214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69" name="Text Box 214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70" name="Text Box 214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71" name="Text Box 214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72" name="Text Box 214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73" name="Text Box 214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74" name="Text Box 214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75" name="Text Box 214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76" name="Text Box 214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77" name="Text Box 214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78" name="Text Box 214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79" name="Text Box 214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80" name="Text Box 214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81" name="Text Box 214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82" name="Text Box 214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83" name="Text Box 214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84" name="Text Box 214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85" name="Text Box 214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86" name="Text Box 214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87" name="Text Box 214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88" name="Text Box 214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89" name="Text Box 214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90" name="Text Box 214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91" name="Text Box 214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92" name="Text Box 214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93" name="Text Box 214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94" name="Text Box 214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95" name="Text Box 214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96" name="Text Box 214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97" name="Text Box 214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98" name="Text Box 214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4999" name="Text Box 214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00" name="Text Box 214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01" name="Text Box 214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02" name="Text Box 214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03" name="Text Box 214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04" name="Text Box 214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05" name="Text Box 214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06" name="Text Box 214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07" name="Text Box 214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08" name="Text Box 214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09" name="Text Box 214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10" name="Text Box 214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11" name="Text Box 214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12" name="Text Box 214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13" name="Text Box 214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14" name="Text Box 214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15" name="Text Box 214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16" name="Text Box 214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17" name="Text Box 214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18" name="Text Box 214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19" name="Text Box 214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20" name="Text Box 214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21" name="Text Box 214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22" name="Text Box 214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23" name="Text Box 214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24" name="Text Box 214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25" name="Text Box 214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26" name="Text Box 214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27" name="Text Box 214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28" name="Text Box 214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29" name="Text Box 214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30" name="Text Box 214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31" name="Text Box 214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32" name="Text Box 214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33" name="Text Box 214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34" name="Text Box 214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35" name="Text Box 214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36" name="Text Box 214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37" name="Text Box 214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38" name="Text Box 214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39" name="Text Box 214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40" name="Text Box 214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41" name="Text Box 214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42" name="Text Box 214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43" name="Text Box 214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44" name="Text Box 214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45" name="Text Box 214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46" name="Text Box 214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47" name="Text Box 214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48" name="Text Box 214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49" name="Text Box 214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50" name="Text Box 214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51" name="Text Box 214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52" name="Text Box 214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53" name="Text Box 215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54" name="Text Box 215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55" name="Text Box 215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56" name="Text Box 215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57" name="Text Box 215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58" name="Text Box 215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59" name="Text Box 215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60" name="Text Box 215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61" name="Text Box 215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62" name="Text Box 215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63" name="Text Box 215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64" name="Text Box 215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65" name="Text Box 215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66" name="Text Box 215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67" name="Text Box 215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68" name="Text Box 215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69" name="Text Box 215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70" name="Text Box 215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71" name="Text Box 215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72" name="Text Box 215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73" name="Text Box 215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74" name="Text Box 215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75" name="Text Box 215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76" name="Text Box 215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77" name="Text Box 215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78" name="Text Box 215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79" name="Text Box 215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80" name="Text Box 215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81" name="Text Box 215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82" name="Text Box 215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83" name="Text Box 215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84" name="Text Box 215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85" name="Text Box 215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86" name="Text Box 215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87" name="Text Box 215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88" name="Text Box 215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89" name="Text Box 215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90" name="Text Box 215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91" name="Text Box 215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92" name="Text Box 215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93" name="Text Box 215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94" name="Text Box 215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95" name="Text Box 215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96" name="Text Box 215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97" name="Text Box 215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98" name="Text Box 215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099" name="Text Box 215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00" name="Text Box 215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01" name="Text Box 215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02" name="Text Box 215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03" name="Text Box 215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04" name="Text Box 215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05" name="Text Box 215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06" name="Text Box 215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07" name="Text Box 215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08" name="Text Box 215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09" name="Text Box 215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10" name="Text Box 215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11" name="Text Box 215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12" name="Text Box 215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13" name="Text Box 215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14" name="Text Box 215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15" name="Text Box 215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16" name="Text Box 215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17" name="Text Box 215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18" name="Text Box 215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19" name="Text Box 215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20" name="Text Box 215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21" name="Text Box 215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22" name="Text Box 215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23" name="Text Box 215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24" name="Text Box 215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25" name="Text Box 215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26" name="Text Box 215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27" name="Text Box 215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28" name="Text Box 215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29" name="Text Box 215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30" name="Text Box 215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31" name="Text Box 215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32" name="Text Box 215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33" name="Text Box 215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34" name="Text Box 215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35" name="Text Box 215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36" name="Text Box 215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37" name="Text Box 215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38" name="Text Box 215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39" name="Text Box 215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40" name="Text Box 215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41" name="Text Box 215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42" name="Text Box 215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43" name="Text Box 215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44" name="Text Box 215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45" name="Text Box 215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46" name="Text Box 215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47" name="Text Box 215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48" name="Text Box 215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49" name="Text Box 215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50" name="Text Box 215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51" name="Text Box 215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52" name="Text Box 215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53" name="Text Box 216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54" name="Text Box 216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55" name="Text Box 216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56" name="Text Box 216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57" name="Text Box 216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58" name="Text Box 216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59" name="Text Box 216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60" name="Text Box 216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61" name="Text Box 216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62" name="Text Box 216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63" name="Text Box 216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64" name="Text Box 216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65" name="Text Box 216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66" name="Text Box 216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67" name="Text Box 216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68" name="Text Box 216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69" name="Text Box 216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70" name="Text Box 216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71" name="Text Box 216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72" name="Text Box 216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73" name="Text Box 216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74" name="Text Box 216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75" name="Text Box 216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76" name="Text Box 216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77" name="Text Box 216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78" name="Text Box 216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79" name="Text Box 216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80" name="Text Box 216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81" name="Text Box 216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82" name="Text Box 216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83" name="Text Box 216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84" name="Text Box 216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85" name="Text Box 216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86" name="Text Box 216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87" name="Text Box 216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88" name="Text Box 216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89" name="Text Box 216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90" name="Text Box 216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91" name="Text Box 216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92" name="Text Box 216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93" name="Text Box 216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94" name="Text Box 216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95" name="Text Box 216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96" name="Text Box 216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97" name="Text Box 216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98" name="Text Box 216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199" name="Text Box 216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00" name="Text Box 216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01" name="Text Box 216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02" name="Text Box 216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03" name="Text Box 216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04" name="Text Box 216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05" name="Text Box 216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06" name="Text Box 216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07" name="Text Box 216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08" name="Text Box 216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09" name="Text Box 216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10" name="Text Box 216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11" name="Text Box 216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12" name="Text Box 216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13" name="Text Box 216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14" name="Text Box 216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15" name="Text Box 216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16" name="Text Box 216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17" name="Text Box 216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18" name="Text Box 216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19" name="Text Box 216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20" name="Text Box 216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21" name="Text Box 216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22" name="Text Box 216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23" name="Text Box 216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24" name="Text Box 216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25" name="Text Box 216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26" name="Text Box 216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27" name="Text Box 216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28" name="Text Box 216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29" name="Text Box 216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30" name="Text Box 216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31" name="Text Box 216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32" name="Text Box 216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33" name="Text Box 216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34" name="Text Box 216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35" name="Text Box 216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36" name="Text Box 216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37" name="Text Box 216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38" name="Text Box 216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39" name="Text Box 216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40" name="Text Box 216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41" name="Text Box 216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42" name="Text Box 216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43" name="Text Box 216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44" name="Text Box 216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45" name="Text Box 216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46" name="Text Box 216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47" name="Text Box 216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48" name="Text Box 216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49" name="Text Box 216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50" name="Text Box 216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51" name="Text Box 216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52" name="Text Box 216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53" name="Text Box 217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54" name="Text Box 217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55" name="Text Box 217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56" name="Text Box 217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57" name="Text Box 217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58" name="Text Box 217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59" name="Text Box 217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60" name="Text Box 217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61" name="Text Box 217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62" name="Text Box 217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63" name="Text Box 217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64" name="Text Box 217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65" name="Text Box 217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66" name="Text Box 217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67" name="Text Box 217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68" name="Text Box 217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69" name="Text Box 217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70" name="Text Box 217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71" name="Text Box 217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72" name="Text Box 217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73" name="Text Box 217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74" name="Text Box 217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75" name="Text Box 217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76" name="Text Box 217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77" name="Text Box 217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78" name="Text Box 217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79" name="Text Box 217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80" name="Text Box 217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81" name="Text Box 217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82" name="Text Box 217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83" name="Text Box 217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84" name="Text Box 217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85" name="Text Box 217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86" name="Text Box 217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87" name="Text Box 217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88" name="Text Box 217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89" name="Text Box 217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90" name="Text Box 217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91" name="Text Box 217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92" name="Text Box 217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93" name="Text Box 217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94" name="Text Box 217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95" name="Text Box 217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96" name="Text Box 217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97" name="Text Box 217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98" name="Text Box 217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299" name="Text Box 217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00" name="Text Box 217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01" name="Text Box 217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02" name="Text Box 217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03" name="Text Box 217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04" name="Text Box 217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05" name="Text Box 217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06" name="Text Box 217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07" name="Text Box 217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08" name="Text Box 217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09" name="Text Box 217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10" name="Text Box 217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11" name="Text Box 217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12" name="Text Box 217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13" name="Text Box 217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14" name="Text Box 217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15" name="Text Box 217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16" name="Text Box 217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17" name="Text Box 217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18" name="Text Box 217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19" name="Text Box 217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20" name="Text Box 217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21" name="Text Box 217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22" name="Text Box 217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23" name="Text Box 217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24" name="Text Box 217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25" name="Text Box 217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26" name="Text Box 217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27" name="Text Box 217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28" name="Text Box 217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29" name="Text Box 217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30" name="Text Box 217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31" name="Text Box 217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32" name="Text Box 217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33" name="Text Box 217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34" name="Text Box 217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35" name="Text Box 217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36" name="Text Box 217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37" name="Text Box 217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38" name="Text Box 217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39" name="Text Box 217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40" name="Text Box 217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41" name="Text Box 217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42" name="Text Box 217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43" name="Text Box 217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44" name="Text Box 217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45" name="Text Box 217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46" name="Text Box 217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47" name="Text Box 217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48" name="Text Box 217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49" name="Text Box 217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50" name="Text Box 217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51" name="Text Box 217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52" name="Text Box 217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53" name="Text Box 218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54" name="Text Box 218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55" name="Text Box 218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56" name="Text Box 218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57" name="Text Box 218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58" name="Text Box 218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59" name="Text Box 218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60" name="Text Box 218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61" name="Text Box 218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62" name="Text Box 218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63" name="Text Box 218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64" name="Text Box 218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65" name="Text Box 218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66" name="Text Box 218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67" name="Text Box 218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68" name="Text Box 218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69" name="Text Box 218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70" name="Text Box 218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71" name="Text Box 218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72" name="Text Box 218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73" name="Text Box 218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74" name="Text Box 218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75" name="Text Box 218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76" name="Text Box 218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77" name="Text Box 218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78" name="Text Box 218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79" name="Text Box 218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80" name="Text Box 218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81" name="Text Box 218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82" name="Text Box 218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83" name="Text Box 218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84" name="Text Box 218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85" name="Text Box 218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86" name="Text Box 218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87" name="Text Box 218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88" name="Text Box 218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89" name="Text Box 218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90" name="Text Box 218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91" name="Text Box 218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92" name="Text Box 218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93" name="Text Box 218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94" name="Text Box 218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95" name="Text Box 218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96" name="Text Box 218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97" name="Text Box 218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98" name="Text Box 218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399" name="Text Box 218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00" name="Text Box 218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01" name="Text Box 218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02" name="Text Box 218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03" name="Text Box 218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04" name="Text Box 218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05" name="Text Box 218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06" name="Text Box 218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07" name="Text Box 218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08" name="Text Box 218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09" name="Text Box 218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10" name="Text Box 218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11" name="Text Box 218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12" name="Text Box 218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13" name="Text Box 218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14" name="Text Box 218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15" name="Text Box 218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16" name="Text Box 218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17" name="Text Box 218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18" name="Text Box 218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19" name="Text Box 218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20" name="Text Box 218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21" name="Text Box 218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22" name="Text Box 218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23" name="Text Box 218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24" name="Text Box 218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25" name="Text Box 218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26" name="Text Box 218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27" name="Text Box 218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28" name="Text Box 218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29" name="Text Box 218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30" name="Text Box 218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31" name="Text Box 218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32" name="Text Box 218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33" name="Text Box 218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34" name="Text Box 218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35" name="Text Box 218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36" name="Text Box 218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37" name="Text Box 218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38" name="Text Box 218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39" name="Text Box 218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40" name="Text Box 218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41" name="Text Box 218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42" name="Text Box 218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43" name="Text Box 218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44" name="Text Box 218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45" name="Text Box 218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46" name="Text Box 218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47" name="Text Box 218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48" name="Text Box 218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49" name="Text Box 218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50" name="Text Box 218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51" name="Text Box 218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52" name="Text Box 218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53" name="Text Box 219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54" name="Text Box 219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55" name="Text Box 219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56" name="Text Box 219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57" name="Text Box 219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58" name="Text Box 219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59" name="Text Box 219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60" name="Text Box 219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61" name="Text Box 219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62" name="Text Box 219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63" name="Text Box 219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64" name="Text Box 219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65" name="Text Box 219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66" name="Text Box 219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67" name="Text Box 219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68" name="Text Box 219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69" name="Text Box 219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70" name="Text Box 219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71" name="Text Box 219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72" name="Text Box 219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73" name="Text Box 219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74" name="Text Box 219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75" name="Text Box 219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76" name="Text Box 219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77" name="Text Box 219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78" name="Text Box 219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79" name="Text Box 219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80" name="Text Box 219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81" name="Text Box 219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82" name="Text Box 219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83" name="Text Box 219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84" name="Text Box 219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85" name="Text Box 219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86" name="Text Box 219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87" name="Text Box 219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88" name="Text Box 219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89" name="Text Box 219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90" name="Text Box 219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91" name="Text Box 219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92" name="Text Box 219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93" name="Text Box 219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94" name="Text Box 219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95" name="Text Box 219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96" name="Text Box 219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97" name="Text Box 219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98" name="Text Box 219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499" name="Text Box 219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00" name="Text Box 219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01" name="Text Box 219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02" name="Text Box 219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03" name="Text Box 219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04" name="Text Box 219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05" name="Text Box 219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06" name="Text Box 219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07" name="Text Box 219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08" name="Text Box 219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09" name="Text Box 219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10" name="Text Box 219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11" name="Text Box 219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12" name="Text Box 219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13" name="Text Box 219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14" name="Text Box 219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15" name="Text Box 219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16" name="Text Box 219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17" name="Text Box 219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18" name="Text Box 219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19" name="Text Box 219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20" name="Text Box 219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21" name="Text Box 219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22" name="Text Box 219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23" name="Text Box 219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24" name="Text Box 219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25" name="Text Box 219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26" name="Text Box 219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27" name="Text Box 219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28" name="Text Box 219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29" name="Text Box 219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30" name="Text Box 219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31" name="Text Box 219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32" name="Text Box 219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33" name="Text Box 219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34" name="Text Box 219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35" name="Text Box 219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36" name="Text Box 219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37" name="Text Box 219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38" name="Text Box 219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39" name="Text Box 219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40" name="Text Box 219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41" name="Text Box 219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42" name="Text Box 219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43" name="Text Box 219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44" name="Text Box 219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45" name="Text Box 219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46" name="Text Box 219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47" name="Text Box 219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48" name="Text Box 219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49" name="Text Box 219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50" name="Text Box 219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51" name="Text Box 219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52" name="Text Box 219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53" name="Text Box 220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54" name="Text Box 220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55" name="Text Box 220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56" name="Text Box 220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57" name="Text Box 220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58" name="Text Box 220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59" name="Text Box 220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60" name="Text Box 220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61" name="Text Box 220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62" name="Text Box 220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63" name="Text Box 220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64" name="Text Box 220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65" name="Text Box 220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66" name="Text Box 220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67" name="Text Box 220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68" name="Text Box 220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69" name="Text Box 220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70" name="Text Box 220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71" name="Text Box 220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72" name="Text Box 220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73" name="Text Box 220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74" name="Text Box 220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75" name="Text Box 220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76" name="Text Box 220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77" name="Text Box 220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78" name="Text Box 220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79" name="Text Box 220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80" name="Text Box 220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81" name="Text Box 220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82" name="Text Box 220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83" name="Text Box 220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84" name="Text Box 220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85" name="Text Box 220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86" name="Text Box 220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87" name="Text Box 220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88" name="Text Box 220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89" name="Text Box 220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90" name="Text Box 220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91" name="Text Box 220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92" name="Text Box 220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93" name="Text Box 220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94" name="Text Box 220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95" name="Text Box 220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96" name="Text Box 220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97" name="Text Box 220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98" name="Text Box 220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599" name="Text Box 220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00" name="Text Box 220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01" name="Text Box 220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02" name="Text Box 220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03" name="Text Box 220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04" name="Text Box 220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05" name="Text Box 220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06" name="Text Box 220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07" name="Text Box 220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08" name="Text Box 220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09" name="Text Box 220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10" name="Text Box 220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11" name="Text Box 220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12" name="Text Box 220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13" name="Text Box 220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14" name="Text Box 220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15" name="Text Box 220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16" name="Text Box 220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17" name="Text Box 220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18" name="Text Box 220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19" name="Text Box 220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20" name="Text Box 220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21" name="Text Box 220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22" name="Text Box 220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23" name="Text Box 220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24" name="Text Box 220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25" name="Text Box 220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26" name="Text Box 220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27" name="Text Box 220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28" name="Text Box 220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29" name="Text Box 220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30" name="Text Box 220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31" name="Text Box 220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32" name="Text Box 220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33" name="Text Box 220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34" name="Text Box 220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35" name="Text Box 220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36" name="Text Box 220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37" name="Text Box 220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38" name="Text Box 220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39" name="Text Box 220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40" name="Text Box 220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41" name="Text Box 220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42" name="Text Box 220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43" name="Text Box 220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44" name="Text Box 220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45" name="Text Box 220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46" name="Text Box 220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47" name="Text Box 220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48" name="Text Box 220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49" name="Text Box 220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50" name="Text Box 220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51" name="Text Box 220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52" name="Text Box 220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53" name="Text Box 221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54" name="Text Box 221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55" name="Text Box 221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56" name="Text Box 221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57" name="Text Box 221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58" name="Text Box 221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59" name="Text Box 221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60" name="Text Box 221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61" name="Text Box 221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62" name="Text Box 221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63" name="Text Box 221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64" name="Text Box 221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65" name="Text Box 221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66" name="Text Box 221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67" name="Text Box 221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68" name="Text Box 221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69" name="Text Box 221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70" name="Text Box 221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71" name="Text Box 221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72" name="Text Box 221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73" name="Text Box 221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74" name="Text Box 221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75" name="Text Box 221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76" name="Text Box 221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77" name="Text Box 221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78" name="Text Box 221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79" name="Text Box 221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80" name="Text Box 221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81" name="Text Box 221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82" name="Text Box 221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83" name="Text Box 221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84" name="Text Box 221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85" name="Text Box 221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86" name="Text Box 221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87" name="Text Box 221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88" name="Text Box 221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89" name="Text Box 221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90" name="Text Box 221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91" name="Text Box 221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92" name="Text Box 221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93" name="Text Box 221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94" name="Text Box 221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95" name="Text Box 221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96" name="Text Box 221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97" name="Text Box 221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98" name="Text Box 221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699" name="Text Box 221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00" name="Text Box 221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01" name="Text Box 221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02" name="Text Box 221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03" name="Text Box 221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04" name="Text Box 221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05" name="Text Box 221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06" name="Text Box 221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07" name="Text Box 221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08" name="Text Box 221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09" name="Text Box 221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10" name="Text Box 221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11" name="Text Box 221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12" name="Text Box 221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13" name="Text Box 221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14" name="Text Box 221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15" name="Text Box 221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16" name="Text Box 221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17" name="Text Box 221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18" name="Text Box 221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19" name="Text Box 221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20" name="Text Box 221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21" name="Text Box 221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22" name="Text Box 221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23" name="Text Box 221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24" name="Text Box 221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25" name="Text Box 221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26" name="Text Box 221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27" name="Text Box 221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28" name="Text Box 221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29" name="Text Box 221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30" name="Text Box 221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31" name="Text Box 221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32" name="Text Box 221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33" name="Text Box 221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34" name="Text Box 221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35" name="Text Box 221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36" name="Text Box 221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37" name="Text Box 221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38" name="Text Box 221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39" name="Text Box 221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40" name="Text Box 221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41" name="Text Box 221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42" name="Text Box 221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43" name="Text Box 221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44" name="Text Box 221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45" name="Text Box 221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46" name="Text Box 221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47" name="Text Box 221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48" name="Text Box 221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49" name="Text Box 221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50" name="Text Box 221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51" name="Text Box 221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52" name="Text Box 221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53" name="Text Box 222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54" name="Text Box 222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55" name="Text Box 222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56" name="Text Box 222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57" name="Text Box 222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58" name="Text Box 222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59" name="Text Box 222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60" name="Text Box 222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61" name="Text Box 222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62" name="Text Box 222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63" name="Text Box 222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64" name="Text Box 222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65" name="Text Box 222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66" name="Text Box 222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67" name="Text Box 222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68" name="Text Box 222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69" name="Text Box 222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70" name="Text Box 222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71" name="Text Box 222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72" name="Text Box 222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73" name="Text Box 222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74" name="Text Box 222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75" name="Text Box 222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76" name="Text Box 222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77" name="Text Box 222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78" name="Text Box 222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79" name="Text Box 222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80" name="Text Box 222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81" name="Text Box 222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82" name="Text Box 222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83" name="Text Box 222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84" name="Text Box 222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85" name="Text Box 222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86" name="Text Box 222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87" name="Text Box 222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88" name="Text Box 222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89" name="Text Box 222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90" name="Text Box 222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91" name="Text Box 222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92" name="Text Box 222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93" name="Text Box 222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94" name="Text Box 222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95" name="Text Box 222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96" name="Text Box 222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97" name="Text Box 222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98" name="Text Box 222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799" name="Text Box 222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00" name="Text Box 222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01" name="Text Box 222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02" name="Text Box 222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03" name="Text Box 222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04" name="Text Box 222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05" name="Text Box 222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06" name="Text Box 222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07" name="Text Box 222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08" name="Text Box 222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09" name="Text Box 222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10" name="Text Box 222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11" name="Text Box 222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12" name="Text Box 222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13" name="Text Box 222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14" name="Text Box 222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15" name="Text Box 222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16" name="Text Box 222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17" name="Text Box 222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18" name="Text Box 222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19" name="Text Box 222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20" name="Text Box 222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21" name="Text Box 222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22" name="Text Box 222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23" name="Text Box 222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24" name="Text Box 222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25" name="Text Box 222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26" name="Text Box 222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27" name="Text Box 222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28" name="Text Box 222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29" name="Text Box 222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30" name="Text Box 222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31" name="Text Box 222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32" name="Text Box 222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33" name="Text Box 222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34" name="Text Box 222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35" name="Text Box 222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36" name="Text Box 222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37" name="Text Box 222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38" name="Text Box 222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39" name="Text Box 222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40" name="Text Box 222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41" name="Text Box 222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42" name="Text Box 222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43" name="Text Box 222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44" name="Text Box 222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45" name="Text Box 222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46" name="Text Box 222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47" name="Text Box 222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48" name="Text Box 222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49" name="Text Box 222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50" name="Text Box 222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51" name="Text Box 222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52" name="Text Box 222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53" name="Text Box 223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54" name="Text Box 223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55" name="Text Box 223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56" name="Text Box 223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57" name="Text Box 223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58" name="Text Box 223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59" name="Text Box 223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60" name="Text Box 223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61" name="Text Box 223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62" name="Text Box 223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63" name="Text Box 223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64" name="Text Box 223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65" name="Text Box 223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66" name="Text Box 223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67" name="Text Box 223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68" name="Text Box 223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69" name="Text Box 223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70" name="Text Box 223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71" name="Text Box 223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72" name="Text Box 223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73" name="Text Box 223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74" name="Text Box 223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75" name="Text Box 223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76" name="Text Box 223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77" name="Text Box 223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78" name="Text Box 223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79" name="Text Box 223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80" name="Text Box 223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81" name="Text Box 223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82" name="Text Box 223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83" name="Text Box 223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84" name="Text Box 223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85" name="Text Box 223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86" name="Text Box 223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87" name="Text Box 223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88" name="Text Box 223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89" name="Text Box 223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90" name="Text Box 223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91" name="Text Box 223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92" name="Text Box 223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93" name="Text Box 223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94" name="Text Box 223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95" name="Text Box 223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96" name="Text Box 223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97" name="Text Box 223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98" name="Text Box 223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899" name="Text Box 223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00" name="Text Box 223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01" name="Text Box 223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02" name="Text Box 223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03" name="Text Box 223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04" name="Text Box 223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05" name="Text Box 223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06" name="Text Box 223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07" name="Text Box 223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08" name="Text Box 223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09" name="Text Box 223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10" name="Text Box 223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11" name="Text Box 223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12" name="Text Box 223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13" name="Text Box 223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14" name="Text Box 223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15" name="Text Box 223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16" name="Text Box 223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17" name="Text Box 223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18" name="Text Box 223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19" name="Text Box 223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20" name="Text Box 223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21" name="Text Box 223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22" name="Text Box 223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23" name="Text Box 223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24" name="Text Box 223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25" name="Text Box 223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26" name="Text Box 223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27" name="Text Box 223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28" name="Text Box 223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29" name="Text Box 223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30" name="Text Box 223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31" name="Text Box 223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32" name="Text Box 223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33" name="Text Box 223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34" name="Text Box 223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35" name="Text Box 223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36" name="Text Box 223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37" name="Text Box 223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38" name="Text Box 223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39" name="Text Box 223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40" name="Text Box 223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41" name="Text Box 223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42" name="Text Box 223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43" name="Text Box 223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44" name="Text Box 223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45" name="Text Box 223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46" name="Text Box 223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47" name="Text Box 223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48" name="Text Box 223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49" name="Text Box 223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50" name="Text Box 223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51" name="Text Box 223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52" name="Text Box 223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53" name="Text Box 224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54" name="Text Box 224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55" name="Text Box 224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56" name="Text Box 224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57" name="Text Box 224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58" name="Text Box 224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59" name="Text Box 224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60" name="Text Box 224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61" name="Text Box 224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62" name="Text Box 224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63" name="Text Box 224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64" name="Text Box 224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65" name="Text Box 224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66" name="Text Box 224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67" name="Text Box 224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68" name="Text Box 224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69" name="Text Box 224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70" name="Text Box 224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71" name="Text Box 224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72" name="Text Box 224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73" name="Text Box 224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74" name="Text Box 224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75" name="Text Box 224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76" name="Text Box 224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77" name="Text Box 224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78" name="Text Box 224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79" name="Text Box 224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80" name="Text Box 224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81" name="Text Box 224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82" name="Text Box 224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83" name="Text Box 224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84" name="Text Box 224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85" name="Text Box 224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86" name="Text Box 224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87" name="Text Box 224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88" name="Text Box 224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89" name="Text Box 224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90" name="Text Box 224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91" name="Text Box 224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92" name="Text Box 224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93" name="Text Box 224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94" name="Text Box 224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95" name="Text Box 224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96" name="Text Box 224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97" name="Text Box 224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98" name="Text Box 224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5999" name="Text Box 224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00" name="Text Box 224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01" name="Text Box 224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02" name="Text Box 224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03" name="Text Box 224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04" name="Text Box 224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05" name="Text Box 224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06" name="Text Box 224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07" name="Text Box 224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08" name="Text Box 224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09" name="Text Box 224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10" name="Text Box 224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11" name="Text Box 224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12" name="Text Box 224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13" name="Text Box 224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14" name="Text Box 224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15" name="Text Box 224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16" name="Text Box 224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17" name="Text Box 224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18" name="Text Box 224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19" name="Text Box 224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20" name="Text Box 224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21" name="Text Box 224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22" name="Text Box 224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23" name="Text Box 224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24" name="Text Box 224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25" name="Text Box 224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26" name="Text Box 224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27" name="Text Box 224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28" name="Text Box 2247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29" name="Text Box 2247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30" name="Text Box 2247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31" name="Text Box 2247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32" name="Text Box 2247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33" name="Text Box 2248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34" name="Text Box 2248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35" name="Text Box 2248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36" name="Text Box 2248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37" name="Text Box 2248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38" name="Text Box 2248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39" name="Text Box 2248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40" name="Text Box 2248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41" name="Text Box 2248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42" name="Text Box 2248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43" name="Text Box 2249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44" name="Text Box 2249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45" name="Text Box 2249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46" name="Text Box 2249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47" name="Text Box 2249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48" name="Text Box 2249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49" name="Text Box 2249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50" name="Text Box 2249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51" name="Text Box 2249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52" name="Text Box 2249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53" name="Text Box 2250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54" name="Text Box 2250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55" name="Text Box 2250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56" name="Text Box 2250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57" name="Text Box 2250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58" name="Text Box 2250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59" name="Text Box 2250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60" name="Text Box 2250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61" name="Text Box 2250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62" name="Text Box 2250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63" name="Text Box 2251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64" name="Text Box 2251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65" name="Text Box 2251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66" name="Text Box 2251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67" name="Text Box 2251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68" name="Text Box 2251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69" name="Text Box 2251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70" name="Text Box 2251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71" name="Text Box 2251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72" name="Text Box 2251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73" name="Text Box 2252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74" name="Text Box 2252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75" name="Text Box 2252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76" name="Text Box 2252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77" name="Text Box 2252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78" name="Text Box 2252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79" name="Text Box 2252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80" name="Text Box 2252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81" name="Text Box 2252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82" name="Text Box 2252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83" name="Text Box 2253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84" name="Text Box 2253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85" name="Text Box 2253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86" name="Text Box 2253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87" name="Text Box 2253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88" name="Text Box 2253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89" name="Text Box 2253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90" name="Text Box 2253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91" name="Text Box 2253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92" name="Text Box 2253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93" name="Text Box 2254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94" name="Text Box 2254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95" name="Text Box 2254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96" name="Text Box 2254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97" name="Text Box 2254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98" name="Text Box 2254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099" name="Text Box 2254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00" name="Text Box 2254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01" name="Text Box 2254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02" name="Text Box 2254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03" name="Text Box 2255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04" name="Text Box 2255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05" name="Text Box 2255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06" name="Text Box 2255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07" name="Text Box 2255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08" name="Text Box 2255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09" name="Text Box 2255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10" name="Text Box 2255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11" name="Text Box 2255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12" name="Text Box 2255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13" name="Text Box 2256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14" name="Text Box 2256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15" name="Text Box 2256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16" name="Text Box 2256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17" name="Text Box 2256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18" name="Text Box 22565"/>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19" name="Text Box 22566"/>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20" name="Text Box 22567"/>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21" name="Text Box 22568"/>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22" name="Text Box 22569"/>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23" name="Text Box 22570"/>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24" name="Text Box 22571"/>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25" name="Text Box 22572"/>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26" name="Text Box 22573"/>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294</xdr:row>
      <xdr:rowOff>0</xdr:rowOff>
    </xdr:from>
    <xdr:to>
      <xdr:col>4</xdr:col>
      <xdr:colOff>85725</xdr:colOff>
      <xdr:row>295</xdr:row>
      <xdr:rowOff>19049</xdr:rowOff>
    </xdr:to>
    <xdr:sp macro="" textlink="">
      <xdr:nvSpPr>
        <xdr:cNvPr id="26127" name="Text Box 22574"/>
        <xdr:cNvSpPr txBox="1">
          <a:spLocks noChangeArrowheads="1"/>
        </xdr:cNvSpPr>
      </xdr:nvSpPr>
      <xdr:spPr bwMode="auto">
        <a:xfrm>
          <a:off x="4686300" y="5600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28" name="Text Box 22575"/>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29" name="Text Box 22576"/>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30" name="Text Box 22577"/>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31" name="Text Box 22578"/>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32" name="Text Box 22579"/>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33" name="Text Box 22580"/>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34" name="Text Box 22581"/>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35" name="Text Box 22582"/>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36" name="Text Box 22583"/>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37" name="Text Box 22584"/>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38" name="Text Box 22585"/>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39" name="Text Box 22586"/>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40" name="Text Box 22587"/>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296</xdr:row>
      <xdr:rowOff>0</xdr:rowOff>
    </xdr:from>
    <xdr:to>
      <xdr:col>4</xdr:col>
      <xdr:colOff>85725</xdr:colOff>
      <xdr:row>297</xdr:row>
      <xdr:rowOff>19049</xdr:rowOff>
    </xdr:to>
    <xdr:sp macro="" textlink="">
      <xdr:nvSpPr>
        <xdr:cNvPr id="26141" name="Text Box 22588"/>
        <xdr:cNvSpPr txBox="1">
          <a:spLocks noChangeArrowheads="1"/>
        </xdr:cNvSpPr>
      </xdr:nvSpPr>
      <xdr:spPr bwMode="auto">
        <a:xfrm>
          <a:off x="4686300" y="56388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105</xdr:row>
      <xdr:rowOff>0</xdr:rowOff>
    </xdr:from>
    <xdr:ext cx="85725" cy="205409"/>
    <xdr:sp macro="" textlink="">
      <xdr:nvSpPr>
        <xdr:cNvPr id="26142" name="Text Box 368"/>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43" name="Text Box 369"/>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44" name="Text Box 370"/>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45" name="Text Box 371"/>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46" name="Text Box 372"/>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47" name="Text Box 373"/>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48" name="Text Box 374"/>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49" name="Text Box 375"/>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50" name="Text Box 376"/>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51" name="Text Box 377"/>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52" name="Text Box 378"/>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53" name="Text Box 379"/>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54" name="Text Box 380"/>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55" name="Text Box 381"/>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56" name="Text Box 382"/>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57" name="Text Box 383"/>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58" name="Text Box 384"/>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59" name="Text Box 385"/>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60" name="Text Box 386"/>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61" name="Text Box 387"/>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62" name="Text Box 388"/>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63" name="Text Box 389"/>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64" name="Text Box 390"/>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65" name="Text Box 391"/>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66" name="Text Box 392"/>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67" name="Text Box 393"/>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68" name="Text Box 394"/>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69" name="Text Box 395"/>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70" name="Text Box 396"/>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71" name="Text Box 397"/>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72" name="Text Box 398"/>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73" name="Text Box 399"/>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74" name="Text Box 400"/>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105</xdr:row>
      <xdr:rowOff>0</xdr:rowOff>
    </xdr:from>
    <xdr:ext cx="85725" cy="205409"/>
    <xdr:sp macro="" textlink="">
      <xdr:nvSpPr>
        <xdr:cNvPr id="26175" name="Text Box 401"/>
        <xdr:cNvSpPr txBox="1">
          <a:spLocks noChangeArrowheads="1"/>
        </xdr:cNvSpPr>
      </xdr:nvSpPr>
      <xdr:spPr bwMode="auto">
        <a:xfrm>
          <a:off x="4686300" y="2000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76" name="Text Box 40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77" name="Text Box 40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78" name="Text Box 40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79" name="Text Box 40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0" name="Text Box 40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1" name="Text Box 40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2" name="Text Box 40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3" name="Text Box 40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4" name="Text Box 41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5" name="Text Box 41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6" name="Text Box 41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7" name="Text Box 41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8" name="Text Box 41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89" name="Text Box 41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0" name="Text Box 41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1" name="Text Box 41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2" name="Text Box 41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3" name="Text Box 41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4" name="Text Box 42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5" name="Text Box 42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6" name="Text Box 42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7" name="Text Box 42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8" name="Text Box 42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199" name="Text Box 42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0" name="Text Box 42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1" name="Text Box 42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2" name="Text Box 42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3" name="Text Box 42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4" name="Text Box 43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5" name="Text Box 43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6" name="Text Box 43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7" name="Text Box 43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8" name="Text Box 43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09" name="Text Box 43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0" name="Text Box 43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1" name="Text Box 43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2" name="Text Box 43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3" name="Text Box 43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4" name="Text Box 44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5" name="Text Box 44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6" name="Text Box 44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7" name="Text Box 44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8" name="Text Box 44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19" name="Text Box 44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0" name="Text Box 44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1" name="Text Box 44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2" name="Text Box 44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3" name="Text Box 44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4" name="Text Box 45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5" name="Text Box 45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6" name="Text Box 45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7" name="Text Box 45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8" name="Text Box 45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29" name="Text Box 45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0" name="Text Box 45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1" name="Text Box 45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2" name="Text Box 45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3" name="Text Box 45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4" name="Text Box 46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5" name="Text Box 46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6" name="Text Box 46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7" name="Text Box 46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8" name="Text Box 46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39" name="Text Box 46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0" name="Text Box 46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1" name="Text Box 46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2" name="Text Box 46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3" name="Text Box 46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4" name="Text Box 47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5" name="Text Box 47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6" name="Text Box 47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7" name="Text Box 47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8" name="Text Box 47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49" name="Text Box 47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0" name="Text Box 47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1" name="Text Box 47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2" name="Text Box 47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3" name="Text Box 47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4" name="Text Box 48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5" name="Text Box 48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6" name="Text Box 48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7" name="Text Box 48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8" name="Text Box 48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59" name="Text Box 48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0" name="Text Box 48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1" name="Text Box 48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2" name="Text Box 48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3" name="Text Box 48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4" name="Text Box 49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5" name="Text Box 49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6" name="Text Box 49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7" name="Text Box 49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8" name="Text Box 49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69" name="Text Box 49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0" name="Text Box 49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1" name="Text Box 49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2" name="Text Box 49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3" name="Text Box 49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4" name="Text Box 50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5" name="Text Box 50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6" name="Text Box 50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7" name="Text Box 50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8" name="Text Box 50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79" name="Text Box 50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0" name="Text Box 50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1" name="Text Box 50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2" name="Text Box 50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3" name="Text Box 50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4" name="Text Box 51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5" name="Text Box 51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6" name="Text Box 51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7" name="Text Box 51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8" name="Text Box 51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89" name="Text Box 51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0" name="Text Box 51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1" name="Text Box 51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2" name="Text Box 51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3" name="Text Box 51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4" name="Text Box 52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5" name="Text Box 52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6" name="Text Box 52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7" name="Text Box 52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8" name="Text Box 52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299" name="Text Box 52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0" name="Text Box 52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1" name="Text Box 52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2" name="Text Box 52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3" name="Text Box 52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4" name="Text Box 53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5" name="Text Box 53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6" name="Text Box 53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7" name="Text Box 53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8" name="Text Box 53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09" name="Text Box 53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0" name="Text Box 53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1" name="Text Box 53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2" name="Text Box 53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3" name="Text Box 53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4" name="Text Box 54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5" name="Text Box 54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6" name="Text Box 54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7" name="Text Box 54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8" name="Text Box 54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19" name="Text Box 54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0" name="Text Box 54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1" name="Text Box 54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2" name="Text Box 54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3" name="Text Box 54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4" name="Text Box 55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5" name="Text Box 55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6" name="Text Box 55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7" name="Text Box 55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8" name="Text Box 55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29" name="Text Box 55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0" name="Text Box 55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1" name="Text Box 55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2" name="Text Box 55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3" name="Text Box 55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4" name="Text Box 56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5" name="Text Box 56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6" name="Text Box 56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7" name="Text Box 56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8" name="Text Box 56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39" name="Text Box 56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0" name="Text Box 56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1" name="Text Box 56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2" name="Text Box 56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3" name="Text Box 56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4" name="Text Box 57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5" name="Text Box 57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6" name="Text Box 57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7" name="Text Box 57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8" name="Text Box 57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49" name="Text Box 57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0" name="Text Box 57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1" name="Text Box 57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2" name="Text Box 57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3" name="Text Box 57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4" name="Text Box 58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5" name="Text Box 58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6" name="Text Box 58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7" name="Text Box 58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8" name="Text Box 58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59" name="Text Box 58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0" name="Text Box 58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1" name="Text Box 58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2" name="Text Box 58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3" name="Text Box 58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4" name="Text Box 59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5" name="Text Box 59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6" name="Text Box 59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7" name="Text Box 59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8" name="Text Box 59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69" name="Text Box 59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0" name="Text Box 59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1" name="Text Box 59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2" name="Text Box 59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3" name="Text Box 59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4" name="Text Box 60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5" name="Text Box 60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6" name="Text Box 60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7" name="Text Box 60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8" name="Text Box 60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79" name="Text Box 60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0" name="Text Box 60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1" name="Text Box 60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2" name="Text Box 60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3" name="Text Box 60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4" name="Text Box 61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5" name="Text Box 61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6" name="Text Box 61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7" name="Text Box 61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8" name="Text Box 61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89" name="Text Box 61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0" name="Text Box 61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1" name="Text Box 61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2" name="Text Box 61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3" name="Text Box 61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4" name="Text Box 62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5" name="Text Box 62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6" name="Text Box 62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7" name="Text Box 62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8" name="Text Box 62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399" name="Text Box 62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0" name="Text Box 62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1" name="Text Box 62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2" name="Text Box 62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3" name="Text Box 62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4" name="Text Box 63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5" name="Text Box 63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6" name="Text Box 63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7" name="Text Box 63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8" name="Text Box 63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09" name="Text Box 63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0" name="Text Box 63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1" name="Text Box 63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2" name="Text Box 63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3" name="Text Box 63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4" name="Text Box 64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5" name="Text Box 64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6" name="Text Box 64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7" name="Text Box 64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8" name="Text Box 64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19" name="Text Box 64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0" name="Text Box 64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1" name="Text Box 64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2" name="Text Box 64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3" name="Text Box 64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4" name="Text Box 65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5" name="Text Box 65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6" name="Text Box 65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7" name="Text Box 65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8" name="Text Box 65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29" name="Text Box 65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0" name="Text Box 65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1" name="Text Box 65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2" name="Text Box 65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3" name="Text Box 65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4" name="Text Box 66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5" name="Text Box 66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6" name="Text Box 66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7" name="Text Box 66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8" name="Text Box 66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39" name="Text Box 66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0" name="Text Box 66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1" name="Text Box 66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2" name="Text Box 66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3" name="Text Box 66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4" name="Text Box 67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5" name="Text Box 67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6" name="Text Box 67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7" name="Text Box 67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8" name="Text Box 67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49" name="Text Box 67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0" name="Text Box 67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1" name="Text Box 67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2" name="Text Box 67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3" name="Text Box 67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4" name="Text Box 68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5" name="Text Box 68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6" name="Text Box 68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7" name="Text Box 68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8" name="Text Box 68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59" name="Text Box 68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0" name="Text Box 68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1" name="Text Box 68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2" name="Text Box 68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3" name="Text Box 68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4" name="Text Box 69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5" name="Text Box 69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6" name="Text Box 69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7" name="Text Box 69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8" name="Text Box 69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69" name="Text Box 69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0" name="Text Box 69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1" name="Text Box 69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2" name="Text Box 69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3" name="Text Box 69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4" name="Text Box 70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5" name="Text Box 70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6" name="Text Box 70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7" name="Text Box 70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8" name="Text Box 70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79" name="Text Box 70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0" name="Text Box 70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1" name="Text Box 70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2" name="Text Box 70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3" name="Text Box 70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4" name="Text Box 71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5" name="Text Box 71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6" name="Text Box 71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7" name="Text Box 71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8" name="Text Box 71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89" name="Text Box 71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0" name="Text Box 71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1" name="Text Box 71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2" name="Text Box 71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3" name="Text Box 71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4" name="Text Box 72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5" name="Text Box 72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6" name="Text Box 72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7" name="Text Box 72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8" name="Text Box 72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499" name="Text Box 72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0" name="Text Box 72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1" name="Text Box 72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2" name="Text Box 72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3" name="Text Box 72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4" name="Text Box 73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5" name="Text Box 73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6" name="Text Box 73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7" name="Text Box 73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8" name="Text Box 73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09" name="Text Box 73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0" name="Text Box 73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1" name="Text Box 73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2" name="Text Box 73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3" name="Text Box 73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4" name="Text Box 74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5" name="Text Box 74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6" name="Text Box 74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7" name="Text Box 74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8" name="Text Box 74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19" name="Text Box 74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0" name="Text Box 74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1" name="Text Box 74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2" name="Text Box 74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3" name="Text Box 74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4" name="Text Box 75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5" name="Text Box 75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6" name="Text Box 75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7" name="Text Box 75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8" name="Text Box 75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29" name="Text Box 75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0" name="Text Box 75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1" name="Text Box 75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2" name="Text Box 75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3" name="Text Box 75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4" name="Text Box 76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5" name="Text Box 76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6" name="Text Box 76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7" name="Text Box 76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8" name="Text Box 76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39" name="Text Box 76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0" name="Text Box 76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1" name="Text Box 76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2" name="Text Box 76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3" name="Text Box 76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4" name="Text Box 77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5" name="Text Box 77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6" name="Text Box 77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7" name="Text Box 77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8" name="Text Box 77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49" name="Text Box 77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0" name="Text Box 77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1" name="Text Box 77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2" name="Text Box 77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3" name="Text Box 77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4" name="Text Box 78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5" name="Text Box 78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6" name="Text Box 78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7" name="Text Box 78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8" name="Text Box 78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59" name="Text Box 78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0" name="Text Box 78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1" name="Text Box 78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2" name="Text Box 78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3" name="Text Box 78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4" name="Text Box 79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5" name="Text Box 79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6" name="Text Box 79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7" name="Text Box 79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8" name="Text Box 79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69" name="Text Box 79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0" name="Text Box 79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1" name="Text Box 79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2" name="Text Box 79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3" name="Text Box 79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4" name="Text Box 80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5" name="Text Box 80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6" name="Text Box 80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7" name="Text Box 80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8" name="Text Box 80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79" name="Text Box 80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0" name="Text Box 80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1" name="Text Box 80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2" name="Text Box 80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3" name="Text Box 80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4" name="Text Box 81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5" name="Text Box 81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6" name="Text Box 81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7" name="Text Box 81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8" name="Text Box 81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89" name="Text Box 81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0" name="Text Box 81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1" name="Text Box 81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2" name="Text Box 81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3" name="Text Box 81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4" name="Text Box 82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5" name="Text Box 82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6" name="Text Box 82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7" name="Text Box 82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8" name="Text Box 82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599" name="Text Box 82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0" name="Text Box 82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1" name="Text Box 82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2" name="Text Box 82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3" name="Text Box 82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4" name="Text Box 83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5" name="Text Box 83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6" name="Text Box 83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7" name="Text Box 83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8" name="Text Box 83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09" name="Text Box 83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0" name="Text Box 83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1" name="Text Box 83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2" name="Text Box 83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3" name="Text Box 83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4" name="Text Box 84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5" name="Text Box 84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6" name="Text Box 84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7" name="Text Box 84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8" name="Text Box 84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19" name="Text Box 84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0" name="Text Box 84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1" name="Text Box 84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2" name="Text Box 84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3" name="Text Box 84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4" name="Text Box 85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5" name="Text Box 85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6" name="Text Box 85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7" name="Text Box 85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8" name="Text Box 85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29" name="Text Box 85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0" name="Text Box 85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1" name="Text Box 85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2" name="Text Box 85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3" name="Text Box 85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4" name="Text Box 86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5" name="Text Box 86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6" name="Text Box 86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7" name="Text Box 86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8" name="Text Box 86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39" name="Text Box 86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0" name="Text Box 86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1" name="Text Box 86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2" name="Text Box 86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3" name="Text Box 86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4" name="Text Box 87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5" name="Text Box 87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6" name="Text Box 87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7" name="Text Box 87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8" name="Text Box 87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49" name="Text Box 87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0" name="Text Box 87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1" name="Text Box 87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2" name="Text Box 87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3" name="Text Box 87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4" name="Text Box 88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5" name="Text Box 88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6" name="Text Box 88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7" name="Text Box 88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8" name="Text Box 88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59" name="Text Box 88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0" name="Text Box 88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1" name="Text Box 88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2" name="Text Box 88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3" name="Text Box 88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4" name="Text Box 89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5" name="Text Box 89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6" name="Text Box 89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7" name="Text Box 89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8" name="Text Box 89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69" name="Text Box 89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0" name="Text Box 89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1" name="Text Box 89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2" name="Text Box 89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3" name="Text Box 89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4" name="Text Box 90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5" name="Text Box 90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6" name="Text Box 90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7" name="Text Box 90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8" name="Text Box 90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79" name="Text Box 90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0" name="Text Box 90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1" name="Text Box 90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2" name="Text Box 90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3" name="Text Box 90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4" name="Text Box 91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5" name="Text Box 91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6" name="Text Box 91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7" name="Text Box 91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8" name="Text Box 91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89" name="Text Box 91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0" name="Text Box 91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1" name="Text Box 91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2" name="Text Box 91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3" name="Text Box 91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4" name="Text Box 92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5" name="Text Box 92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6" name="Text Box 92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7" name="Text Box 92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8" name="Text Box 92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699" name="Text Box 92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0" name="Text Box 92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1" name="Text Box 92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2" name="Text Box 92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3" name="Text Box 92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4" name="Text Box 93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5" name="Text Box 93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6" name="Text Box 93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7" name="Text Box 93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8" name="Text Box 93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09" name="Text Box 93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0" name="Text Box 93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1" name="Text Box 93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2" name="Text Box 93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3" name="Text Box 93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4" name="Text Box 94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5" name="Text Box 94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6" name="Text Box 94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7" name="Text Box 94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8" name="Text Box 94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19" name="Text Box 94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0" name="Text Box 94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1" name="Text Box 94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2" name="Text Box 94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3" name="Text Box 94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4" name="Text Box 95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5" name="Text Box 95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6" name="Text Box 95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7" name="Text Box 95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8" name="Text Box 95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29" name="Text Box 95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0" name="Text Box 95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1" name="Text Box 95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2" name="Text Box 95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3" name="Text Box 95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4" name="Text Box 96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5" name="Text Box 96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6" name="Text Box 96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7" name="Text Box 96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8" name="Text Box 96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39" name="Text Box 96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0" name="Text Box 96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1" name="Text Box 96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2" name="Text Box 96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3" name="Text Box 96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4" name="Text Box 97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5" name="Text Box 97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6" name="Text Box 97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7" name="Text Box 97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8" name="Text Box 97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49" name="Text Box 97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0" name="Text Box 97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1" name="Text Box 97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2" name="Text Box 97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3" name="Text Box 97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4" name="Text Box 98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5" name="Text Box 98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6" name="Text Box 98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7" name="Text Box 98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8" name="Text Box 98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59" name="Text Box 98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0" name="Text Box 98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1" name="Text Box 98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2" name="Text Box 98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3" name="Text Box 98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4" name="Text Box 99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5" name="Text Box 99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6" name="Text Box 99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7" name="Text Box 99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8" name="Text Box 99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69" name="Text Box 99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0" name="Text Box 99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1" name="Text Box 99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2" name="Text Box 99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3" name="Text Box 99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4" name="Text Box 100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5" name="Text Box 100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6" name="Text Box 100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7" name="Text Box 100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8" name="Text Box 100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79" name="Text Box 100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0" name="Text Box 100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1" name="Text Box 100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2" name="Text Box 100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3" name="Text Box 100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4" name="Text Box 101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5" name="Text Box 101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6" name="Text Box 101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7" name="Text Box 101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8" name="Text Box 101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89" name="Text Box 101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0" name="Text Box 101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1" name="Text Box 101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2" name="Text Box 101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3" name="Text Box 101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4" name="Text Box 102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5" name="Text Box 102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6" name="Text Box 102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7" name="Text Box 102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8" name="Text Box 102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799" name="Text Box 102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0" name="Text Box 102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1" name="Text Box 102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2" name="Text Box 102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3" name="Text Box 102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4" name="Text Box 103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5" name="Text Box 103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6" name="Text Box 103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7" name="Text Box 103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8" name="Text Box 103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09" name="Text Box 103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0" name="Text Box 103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1" name="Text Box 103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2" name="Text Box 103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3" name="Text Box 103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4" name="Text Box 104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5" name="Text Box 104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6" name="Text Box 104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7" name="Text Box 104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8" name="Text Box 104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19" name="Text Box 104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0" name="Text Box 104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1" name="Text Box 104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2" name="Text Box 104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3" name="Text Box 104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4" name="Text Box 105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5" name="Text Box 105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6" name="Text Box 105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7" name="Text Box 105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8" name="Text Box 105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29" name="Text Box 105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0" name="Text Box 105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1" name="Text Box 105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2" name="Text Box 105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3" name="Text Box 105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4" name="Text Box 106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5" name="Text Box 106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6" name="Text Box 106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7" name="Text Box 106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8" name="Text Box 106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39" name="Text Box 106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0" name="Text Box 106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1" name="Text Box 106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2" name="Text Box 106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3" name="Text Box 106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4" name="Text Box 107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5" name="Text Box 107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6" name="Text Box 107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7" name="Text Box 107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8" name="Text Box 107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49" name="Text Box 107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0" name="Text Box 107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1" name="Text Box 107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2" name="Text Box 107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3" name="Text Box 107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4" name="Text Box 108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5" name="Text Box 108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6" name="Text Box 108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7" name="Text Box 108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8" name="Text Box 108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59" name="Text Box 108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0" name="Text Box 108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1" name="Text Box 108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2" name="Text Box 108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3" name="Text Box 108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4" name="Text Box 109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5" name="Text Box 109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6" name="Text Box 109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7" name="Text Box 109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8" name="Text Box 109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69" name="Text Box 109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0" name="Text Box 109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1" name="Text Box 109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2" name="Text Box 109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3" name="Text Box 109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4" name="Text Box 110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5" name="Text Box 110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6" name="Text Box 110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7" name="Text Box 110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8" name="Text Box 110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79" name="Text Box 110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0" name="Text Box 110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1" name="Text Box 110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2" name="Text Box 110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3" name="Text Box 110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4" name="Text Box 111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5" name="Text Box 111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6" name="Text Box 111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7" name="Text Box 111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8" name="Text Box 111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89" name="Text Box 111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0" name="Text Box 111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1" name="Text Box 111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2" name="Text Box 111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3" name="Text Box 111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4" name="Text Box 112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5" name="Text Box 112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6" name="Text Box 112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7" name="Text Box 112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8" name="Text Box 112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899" name="Text Box 112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0" name="Text Box 112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1" name="Text Box 112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2" name="Text Box 112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3" name="Text Box 112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4" name="Text Box 113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5" name="Text Box 113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6" name="Text Box 113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7" name="Text Box 113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8" name="Text Box 113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09" name="Text Box 113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0" name="Text Box 113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1" name="Text Box 113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2" name="Text Box 113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3" name="Text Box 113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4" name="Text Box 1140"/>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5" name="Text Box 1141"/>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6" name="Text Box 1142"/>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7" name="Text Box 1143"/>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8" name="Text Box 1144"/>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19" name="Text Box 1145"/>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20" name="Text Box 1146"/>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21" name="Text Box 1147"/>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22" name="Text Box 1148"/>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106</xdr:row>
      <xdr:rowOff>0</xdr:rowOff>
    </xdr:from>
    <xdr:ext cx="85725" cy="205409"/>
    <xdr:sp macro="" textlink="">
      <xdr:nvSpPr>
        <xdr:cNvPr id="26923" name="Text Box 1149"/>
        <xdr:cNvSpPr txBox="1">
          <a:spLocks noChangeArrowheads="1"/>
        </xdr:cNvSpPr>
      </xdr:nvSpPr>
      <xdr:spPr bwMode="auto">
        <a:xfrm>
          <a:off x="4686300" y="2019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24" name="Text Box 5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25" name="Text Box 5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26" name="Text Box 5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27" name="Text Box 6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28" name="Text Box 6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29" name="Text Box 6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30" name="Text Box 6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31" name="Text Box 6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32" name="Text Box 6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33" name="Text Box 6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34" name="Text Box 6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35" name="Text Box 6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36" name="Text Box 6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37" name="Text Box 7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38" name="Text Box 7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39" name="Text Box 7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40" name="Text Box 7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41" name="Text Box 7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42" name="Text Box 7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43" name="Text Box 7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44" name="Text Box 7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45" name="Text Box 7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46" name="Text Box 7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47" name="Text Box 8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48" name="Text Box 8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49" name="Text Box 8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50" name="Text Box 8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51" name="Text Box 8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52" name="Text Box 8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53" name="Text Box 8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54" name="Text Box 8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55" name="Text Box 8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56" name="Text Box 8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57" name="Text Box 9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58" name="Text Box 9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59" name="Text Box 9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60" name="Text Box 9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61" name="Text Box 9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62" name="Text Box 9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63" name="Text Box 9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64" name="Text Box 9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65" name="Text Box 9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66" name="Text Box 9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67" name="Text Box 10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68" name="Text Box 10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69" name="Text Box 10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70" name="Text Box 10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71" name="Text Box 10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72" name="Text Box 10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73" name="Text Box 10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74" name="Text Box 10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75" name="Text Box 10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76" name="Text Box 10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77" name="Text Box 11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78" name="Text Box 11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79" name="Text Box 11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80" name="Text Box 11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81" name="Text Box 11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82" name="Text Box 11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83" name="Text Box 11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84" name="Text Box 11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85" name="Text Box 11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86" name="Text Box 11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87" name="Text Box 12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88" name="Text Box 12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89" name="Text Box 12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90" name="Text Box 12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91" name="Text Box 12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92" name="Text Box 12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93" name="Text Box 12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94" name="Text Box 12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95" name="Text Box 12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96" name="Text Box 12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97" name="Text Box 13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98" name="Text Box 13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6999" name="Text Box 13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00" name="Text Box 13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01" name="Text Box 13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02" name="Text Box 13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03" name="Text Box 13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04" name="Text Box 13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05" name="Text Box 13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06" name="Text Box 13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07" name="Text Box 14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08" name="Text Box 14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09" name="Text Box 14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10" name="Text Box 14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11" name="Text Box 14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12" name="Text Box 14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13" name="Text Box 14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14" name="Text Box 14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15" name="Text Box 14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16" name="Text Box 14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17" name="Text Box 15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18" name="Text Box 15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19" name="Text Box 15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20" name="Text Box 15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21" name="Text Box 15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22" name="Text Box 15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23" name="Text Box 15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24" name="Text Box 15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25" name="Text Box 15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26" name="Text Box 15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27" name="Text Box 16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28" name="Text Box 16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29" name="Text Box 16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30" name="Text Box 16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31" name="Text Box 16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32" name="Text Box 16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33" name="Text Box 16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34" name="Text Box 16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35" name="Text Box 16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36" name="Text Box 16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37" name="Text Box 17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38" name="Text Box 17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39" name="Text Box 17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40" name="Text Box 17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41" name="Text Box 17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42" name="Text Box 17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43" name="Text Box 17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44" name="Text Box 17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45" name="Text Box 17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46" name="Text Box 17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47" name="Text Box 18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48" name="Text Box 18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49" name="Text Box 18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50" name="Text Box 18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51" name="Text Box 18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52" name="Text Box 18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53" name="Text Box 18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54" name="Text Box 18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55" name="Text Box 18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56" name="Text Box 18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57" name="Text Box 19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58" name="Text Box 19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59" name="Text Box 19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60" name="Text Box 19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61" name="Text Box 19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62" name="Text Box 19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63" name="Text Box 19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64" name="Text Box 19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65" name="Text Box 19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66" name="Text Box 19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67" name="Text Box 20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68" name="Text Box 20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69" name="Text Box 20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70" name="Text Box 20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71" name="Text Box 20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72" name="Text Box 20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73" name="Text Box 20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74" name="Text Box 20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75" name="Text Box 20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76" name="Text Box 20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77" name="Text Box 21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78" name="Text Box 21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79" name="Text Box 21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80" name="Text Box 21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81" name="Text Box 21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82" name="Text Box 21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83" name="Text Box 21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84" name="Text Box 21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85" name="Text Box 21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86" name="Text Box 21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87" name="Text Box 22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88" name="Text Box 22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89" name="Text Box 22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90" name="Text Box 22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91" name="Text Box 22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92" name="Text Box 22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93" name="Text Box 22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94" name="Text Box 22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95" name="Text Box 22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96" name="Text Box 22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97" name="Text Box 23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98" name="Text Box 23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099" name="Text Box 23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00" name="Text Box 23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01" name="Text Box 23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02" name="Text Box 23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03" name="Text Box 23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04" name="Text Box 23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05" name="Text Box 23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06" name="Text Box 23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07" name="Text Box 24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08" name="Text Box 24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09" name="Text Box 24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10" name="Text Box 24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11" name="Text Box 24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12" name="Text Box 24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13" name="Text Box 24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14" name="Text Box 24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15" name="Text Box 24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16" name="Text Box 24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17" name="Text Box 25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18" name="Text Box 25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19" name="Text Box 25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20" name="Text Box 25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21" name="Text Box 25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22" name="Text Box 25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23" name="Text Box 25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24" name="Text Box 25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25" name="Text Box 25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26" name="Text Box 25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27" name="Text Box 26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28" name="Text Box 26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29" name="Text Box 26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30" name="Text Box 26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31" name="Text Box 26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32" name="Text Box 26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33" name="Text Box 26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34" name="Text Box 26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35" name="Text Box 26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36" name="Text Box 26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37" name="Text Box 27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38" name="Text Box 27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39" name="Text Box 27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40" name="Text Box 27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41" name="Text Box 27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42" name="Text Box 27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43" name="Text Box 27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44" name="Text Box 27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45" name="Text Box 27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46" name="Text Box 27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47" name="Text Box 28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48" name="Text Box 28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49" name="Text Box 28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50" name="Text Box 28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51" name="Text Box 28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52" name="Text Box 28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53" name="Text Box 28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54" name="Text Box 28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55" name="Text Box 28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56" name="Text Box 28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57" name="Text Box 29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58" name="Text Box 29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59" name="Text Box 29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60" name="Text Box 29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61" name="Text Box 29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62" name="Text Box 29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63" name="Text Box 29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64" name="Text Box 29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65" name="Text Box 29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66" name="Text Box 29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67" name="Text Box 30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68" name="Text Box 30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69" name="Text Box 30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70" name="Text Box 30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71" name="Text Box 30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72" name="Text Box 30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73" name="Text Box 30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74" name="Text Box 30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75" name="Text Box 30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76" name="Text Box 30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77" name="Text Box 31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78" name="Text Box 31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79" name="Text Box 31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80" name="Text Box 31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81" name="Text Box 31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82" name="Text Box 31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83" name="Text Box 31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84" name="Text Box 31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85" name="Text Box 31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86" name="Text Box 31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87" name="Text Box 32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88" name="Text Box 32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89" name="Text Box 32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90" name="Text Box 32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91" name="Text Box 32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92" name="Text Box 32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93" name="Text Box 32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94" name="Text Box 32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95" name="Text Box 32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96" name="Text Box 32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97" name="Text Box 33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98" name="Text Box 33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199" name="Text Box 33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00" name="Text Box 33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01" name="Text Box 33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02" name="Text Box 33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03" name="Text Box 33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04" name="Text Box 33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05" name="Text Box 33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06" name="Text Box 33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07" name="Text Box 34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08" name="Text Box 34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09" name="Text Box 34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10" name="Text Box 34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11" name="Text Box 34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12" name="Text Box 34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13" name="Text Box 34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14" name="Text Box 34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15" name="Text Box 34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16" name="Text Box 34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17" name="Text Box 35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18" name="Text Box 35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19" name="Text Box 35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20" name="Text Box 35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21" name="Text Box 35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22" name="Text Box 35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23" name="Text Box 35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24" name="Text Box 35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25" name="Text Box 35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26" name="Text Box 35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27" name="Text Box 36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28" name="Text Box 36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29" name="Text Box 36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30" name="Text Box 36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31" name="Text Box 36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32" name="Text Box 36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33" name="Text Box 36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34" name="Text Box 36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35" name="Text Box 36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36" name="Text Box 36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37" name="Text Box 37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38" name="Text Box 37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39" name="Text Box 37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40" name="Text Box 37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41" name="Text Box 37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42" name="Text Box 37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43" name="Text Box 37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44" name="Text Box 37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45" name="Text Box 37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46" name="Text Box 37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47" name="Text Box 38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48" name="Text Box 38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49" name="Text Box 38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50" name="Text Box 38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51" name="Text Box 38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52" name="Text Box 38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53" name="Text Box 38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54" name="Text Box 38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55" name="Text Box 38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56" name="Text Box 38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57" name="Text Box 39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58" name="Text Box 39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59" name="Text Box 39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60" name="Text Box 39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61" name="Text Box 39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62" name="Text Box 39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63" name="Text Box 39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64" name="Text Box 39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65" name="Text Box 39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66" name="Text Box 39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67" name="Text Box 40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68" name="Text Box 40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69" name="Text Box 40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70" name="Text Box 40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71" name="Text Box 40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72" name="Text Box 40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73" name="Text Box 40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74" name="Text Box 40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75" name="Text Box 40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76" name="Text Box 40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77" name="Text Box 41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78" name="Text Box 41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79" name="Text Box 41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80" name="Text Box 41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81" name="Text Box 41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82" name="Text Box 41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83" name="Text Box 41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84" name="Text Box 41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85" name="Text Box 41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86" name="Text Box 41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87" name="Text Box 42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88" name="Text Box 42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89" name="Text Box 42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90" name="Text Box 42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91" name="Text Box 42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92" name="Text Box 42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93" name="Text Box 42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94" name="Text Box 42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95" name="Text Box 42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96" name="Text Box 42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97" name="Text Box 43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98" name="Text Box 43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299" name="Text Box 43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00" name="Text Box 43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01" name="Text Box 43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02" name="Text Box 43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03" name="Text Box 43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04" name="Text Box 43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05" name="Text Box 43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06" name="Text Box 43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07" name="Text Box 44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08" name="Text Box 44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09" name="Text Box 44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10" name="Text Box 44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11" name="Text Box 44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12" name="Text Box 44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13" name="Text Box 44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14" name="Text Box 44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15" name="Text Box 44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16" name="Text Box 44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17" name="Text Box 45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18" name="Text Box 45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19" name="Text Box 45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20" name="Text Box 45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21" name="Text Box 45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22" name="Text Box 45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23" name="Text Box 45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24" name="Text Box 45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25" name="Text Box 45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26" name="Text Box 45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27" name="Text Box 46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28" name="Text Box 46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29" name="Text Box 46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30" name="Text Box 46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31" name="Text Box 46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32" name="Text Box 46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33" name="Text Box 46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34" name="Text Box 46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35" name="Text Box 46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36" name="Text Box 46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37" name="Text Box 47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38" name="Text Box 47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39" name="Text Box 47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40" name="Text Box 47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41" name="Text Box 47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42" name="Text Box 47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43" name="Text Box 47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44" name="Text Box 47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45" name="Text Box 47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46" name="Text Box 47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47" name="Text Box 48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48" name="Text Box 48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49" name="Text Box 48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50" name="Text Box 48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51" name="Text Box 48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52" name="Text Box 48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53" name="Text Box 48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54" name="Text Box 48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55" name="Text Box 48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56" name="Text Box 48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57" name="Text Box 49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58" name="Text Box 49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59" name="Text Box 49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60" name="Text Box 49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61" name="Text Box 49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62" name="Text Box 49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63" name="Text Box 49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64" name="Text Box 49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65" name="Text Box 49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66" name="Text Box 49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67" name="Text Box 50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68" name="Text Box 50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69" name="Text Box 50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70" name="Text Box 50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71" name="Text Box 50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72" name="Text Box 50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73" name="Text Box 50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74" name="Text Box 50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75" name="Text Box 50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76" name="Text Box 50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77" name="Text Box 51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78" name="Text Box 51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79" name="Text Box 51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80" name="Text Box 51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81" name="Text Box 51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82" name="Text Box 51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83" name="Text Box 51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84" name="Text Box 51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85" name="Text Box 51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86" name="Text Box 51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87" name="Text Box 52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88" name="Text Box 52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89" name="Text Box 52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90" name="Text Box 52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91" name="Text Box 52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92" name="Text Box 52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93" name="Text Box 52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94" name="Text Box 52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95" name="Text Box 52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96" name="Text Box 52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97" name="Text Box 53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98" name="Text Box 53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399" name="Text Box 53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00" name="Text Box 53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01" name="Text Box 53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02" name="Text Box 53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03" name="Text Box 53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04" name="Text Box 53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05" name="Text Box 53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06" name="Text Box 53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07" name="Text Box 54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08" name="Text Box 54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09" name="Text Box 54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10" name="Text Box 54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11" name="Text Box 54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12" name="Text Box 54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13" name="Text Box 54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14" name="Text Box 54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15" name="Text Box 54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16" name="Text Box 54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17" name="Text Box 55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18" name="Text Box 55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19" name="Text Box 55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20" name="Text Box 55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21" name="Text Box 55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22" name="Text Box 55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23" name="Text Box 55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24" name="Text Box 55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25" name="Text Box 55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26" name="Text Box 55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27" name="Text Box 56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28" name="Text Box 56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29" name="Text Box 56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30" name="Text Box 56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31" name="Text Box 56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32" name="Text Box 56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33" name="Text Box 56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34" name="Text Box 56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35" name="Text Box 56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36" name="Text Box 56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37" name="Text Box 57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38" name="Text Box 57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39" name="Text Box 57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40" name="Text Box 57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41" name="Text Box 57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42" name="Text Box 57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43" name="Text Box 57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44" name="Text Box 57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45" name="Text Box 57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46" name="Text Box 57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47" name="Text Box 58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48" name="Text Box 58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49" name="Text Box 58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50" name="Text Box 58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51" name="Text Box 58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52" name="Text Box 58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53" name="Text Box 58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54" name="Text Box 58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55" name="Text Box 58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56" name="Text Box 58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57" name="Text Box 59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58" name="Text Box 59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59" name="Text Box 59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60" name="Text Box 59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61" name="Text Box 59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62" name="Text Box 59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63" name="Text Box 59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64" name="Text Box 59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65" name="Text Box 59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66" name="Text Box 59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67" name="Text Box 60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68" name="Text Box 60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69" name="Text Box 60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70" name="Text Box 60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71" name="Text Box 60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72" name="Text Box 60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73" name="Text Box 60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74" name="Text Box 60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75" name="Text Box 60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76" name="Text Box 60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77" name="Text Box 61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78" name="Text Box 61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79" name="Text Box 61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80" name="Text Box 61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81" name="Text Box 61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82" name="Text Box 61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83" name="Text Box 61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84" name="Text Box 61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85" name="Text Box 61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86" name="Text Box 61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87" name="Text Box 62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88" name="Text Box 62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89" name="Text Box 62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90" name="Text Box 62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91" name="Text Box 62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92" name="Text Box 62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93" name="Text Box 62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94" name="Text Box 62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95" name="Text Box 62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96" name="Text Box 62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97" name="Text Box 63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98" name="Text Box 63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499" name="Text Box 63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00" name="Text Box 63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01" name="Text Box 63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02" name="Text Box 63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03" name="Text Box 63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04" name="Text Box 63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05" name="Text Box 63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06" name="Text Box 63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07" name="Text Box 64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08" name="Text Box 64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09" name="Text Box 64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10" name="Text Box 64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11" name="Text Box 64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12" name="Text Box 64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13" name="Text Box 64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14" name="Text Box 64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15" name="Text Box 64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16" name="Text Box 64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17" name="Text Box 65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18" name="Text Box 65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19" name="Text Box 65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20" name="Text Box 65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21" name="Text Box 65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22" name="Text Box 65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23" name="Text Box 65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24" name="Text Box 65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25" name="Text Box 65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26" name="Text Box 65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27" name="Text Box 66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28" name="Text Box 66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29" name="Text Box 66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30" name="Text Box 66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31" name="Text Box 66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32" name="Text Box 66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33" name="Text Box 66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34" name="Text Box 66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35" name="Text Box 66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36" name="Text Box 66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37" name="Text Box 67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38" name="Text Box 67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39" name="Text Box 67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40" name="Text Box 67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41" name="Text Box 67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42" name="Text Box 67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43" name="Text Box 67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44" name="Text Box 67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45" name="Text Box 67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46" name="Text Box 67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47" name="Text Box 68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48" name="Text Box 68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49" name="Text Box 68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50" name="Text Box 68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51" name="Text Box 68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52" name="Text Box 68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53" name="Text Box 68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54" name="Text Box 68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55" name="Text Box 68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56" name="Text Box 68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57" name="Text Box 69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58" name="Text Box 69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59" name="Text Box 69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60" name="Text Box 69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61" name="Text Box 69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62" name="Text Box 69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63" name="Text Box 69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64" name="Text Box 69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65" name="Text Box 69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66" name="Text Box 69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67" name="Text Box 70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68" name="Text Box 70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69" name="Text Box 70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70" name="Text Box 70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71" name="Text Box 70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72" name="Text Box 70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73" name="Text Box 70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74" name="Text Box 70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75" name="Text Box 70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76" name="Text Box 70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77" name="Text Box 71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78" name="Text Box 71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79" name="Text Box 71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80" name="Text Box 71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81" name="Text Box 71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82" name="Text Box 71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83" name="Text Box 71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84" name="Text Box 71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85" name="Text Box 71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86" name="Text Box 71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87" name="Text Box 72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88" name="Text Box 72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89" name="Text Box 72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90" name="Text Box 72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91" name="Text Box 72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92" name="Text Box 72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93" name="Text Box 72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94" name="Text Box 72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95" name="Text Box 72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96" name="Text Box 72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97" name="Text Box 73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98" name="Text Box 73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599" name="Text Box 73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00" name="Text Box 73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01" name="Text Box 73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02" name="Text Box 73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03" name="Text Box 73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04" name="Text Box 73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05" name="Text Box 73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06" name="Text Box 73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07" name="Text Box 74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08" name="Text Box 74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09" name="Text Box 74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10" name="Text Box 74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11" name="Text Box 74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12" name="Text Box 74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13" name="Text Box 74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14" name="Text Box 74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15" name="Text Box 74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16" name="Text Box 749"/>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17" name="Text Box 750"/>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18" name="Text Box 751"/>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19" name="Text Box 752"/>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20" name="Text Box 753"/>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21" name="Text Box 754"/>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22" name="Text Box 755"/>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23" name="Text Box 756"/>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24" name="Text Box 757"/>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130</xdr:row>
      <xdr:rowOff>0</xdr:rowOff>
    </xdr:from>
    <xdr:ext cx="85725" cy="205409"/>
    <xdr:sp macro="" textlink="">
      <xdr:nvSpPr>
        <xdr:cNvPr id="27625" name="Text Box 758"/>
        <xdr:cNvSpPr txBox="1">
          <a:spLocks noChangeArrowheads="1"/>
        </xdr:cNvSpPr>
      </xdr:nvSpPr>
      <xdr:spPr bwMode="auto">
        <a:xfrm>
          <a:off x="4686300" y="2476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140</xdr:row>
      <xdr:rowOff>0</xdr:rowOff>
    </xdr:from>
    <xdr:ext cx="85725" cy="205409"/>
    <xdr:sp macro="" textlink="">
      <xdr:nvSpPr>
        <xdr:cNvPr id="27626" name="Text Box 759"/>
        <xdr:cNvSpPr txBox="1">
          <a:spLocks noChangeArrowheads="1"/>
        </xdr:cNvSpPr>
      </xdr:nvSpPr>
      <xdr:spPr bwMode="auto">
        <a:xfrm>
          <a:off x="4686300" y="266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140</xdr:row>
      <xdr:rowOff>0</xdr:rowOff>
    </xdr:from>
    <xdr:ext cx="85725" cy="205409"/>
    <xdr:sp macro="" textlink="">
      <xdr:nvSpPr>
        <xdr:cNvPr id="27627" name="Text Box 760"/>
        <xdr:cNvSpPr txBox="1">
          <a:spLocks noChangeArrowheads="1"/>
        </xdr:cNvSpPr>
      </xdr:nvSpPr>
      <xdr:spPr bwMode="auto">
        <a:xfrm>
          <a:off x="4686300" y="266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140</xdr:row>
      <xdr:rowOff>0</xdr:rowOff>
    </xdr:from>
    <xdr:ext cx="85725" cy="205409"/>
    <xdr:sp macro="" textlink="">
      <xdr:nvSpPr>
        <xdr:cNvPr id="27628" name="Text Box 761"/>
        <xdr:cNvSpPr txBox="1">
          <a:spLocks noChangeArrowheads="1"/>
        </xdr:cNvSpPr>
      </xdr:nvSpPr>
      <xdr:spPr bwMode="auto">
        <a:xfrm>
          <a:off x="4686300" y="266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140</xdr:row>
      <xdr:rowOff>0</xdr:rowOff>
    </xdr:from>
    <xdr:ext cx="85725" cy="205409"/>
    <xdr:sp macro="" textlink="">
      <xdr:nvSpPr>
        <xdr:cNvPr id="27629" name="Text Box 762"/>
        <xdr:cNvSpPr txBox="1">
          <a:spLocks noChangeArrowheads="1"/>
        </xdr:cNvSpPr>
      </xdr:nvSpPr>
      <xdr:spPr bwMode="auto">
        <a:xfrm>
          <a:off x="4686300" y="2667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xdr:row>
      <xdr:rowOff>0</xdr:rowOff>
    </xdr:from>
    <xdr:ext cx="85725" cy="205408"/>
    <xdr:sp macro="" textlink="">
      <xdr:nvSpPr>
        <xdr:cNvPr id="27630" name="Text Box 763"/>
        <xdr:cNvSpPr txBox="1">
          <a:spLocks noChangeArrowheads="1"/>
        </xdr:cNvSpPr>
      </xdr:nvSpPr>
      <xdr:spPr bwMode="auto">
        <a:xfrm>
          <a:off x="4686300" y="2686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xdr:row>
      <xdr:rowOff>0</xdr:rowOff>
    </xdr:from>
    <xdr:ext cx="85725" cy="205408"/>
    <xdr:sp macro="" textlink="">
      <xdr:nvSpPr>
        <xdr:cNvPr id="27631" name="Text Box 764"/>
        <xdr:cNvSpPr txBox="1">
          <a:spLocks noChangeArrowheads="1"/>
        </xdr:cNvSpPr>
      </xdr:nvSpPr>
      <xdr:spPr bwMode="auto">
        <a:xfrm>
          <a:off x="4686300" y="2686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xdr:row>
      <xdr:rowOff>0</xdr:rowOff>
    </xdr:from>
    <xdr:ext cx="85725" cy="205408"/>
    <xdr:sp macro="" textlink="">
      <xdr:nvSpPr>
        <xdr:cNvPr id="27632" name="Text Box 765"/>
        <xdr:cNvSpPr txBox="1">
          <a:spLocks noChangeArrowheads="1"/>
        </xdr:cNvSpPr>
      </xdr:nvSpPr>
      <xdr:spPr bwMode="auto">
        <a:xfrm>
          <a:off x="4686300" y="2686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141</xdr:row>
      <xdr:rowOff>0</xdr:rowOff>
    </xdr:from>
    <xdr:ext cx="85725" cy="205408"/>
    <xdr:sp macro="" textlink="">
      <xdr:nvSpPr>
        <xdr:cNvPr id="27633" name="Text Box 766"/>
        <xdr:cNvSpPr txBox="1">
          <a:spLocks noChangeArrowheads="1"/>
        </xdr:cNvSpPr>
      </xdr:nvSpPr>
      <xdr:spPr bwMode="auto">
        <a:xfrm>
          <a:off x="4686300" y="2686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148</xdr:row>
      <xdr:rowOff>0</xdr:rowOff>
    </xdr:from>
    <xdr:ext cx="85725" cy="205409"/>
    <xdr:sp macro="" textlink="">
      <xdr:nvSpPr>
        <xdr:cNvPr id="27634" name="Text Box 759"/>
        <xdr:cNvSpPr txBox="1">
          <a:spLocks noChangeArrowheads="1"/>
        </xdr:cNvSpPr>
      </xdr:nvSpPr>
      <xdr:spPr bwMode="auto">
        <a:xfrm>
          <a:off x="4686300" y="2819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148</xdr:row>
      <xdr:rowOff>0</xdr:rowOff>
    </xdr:from>
    <xdr:ext cx="85725" cy="205409"/>
    <xdr:sp macro="" textlink="">
      <xdr:nvSpPr>
        <xdr:cNvPr id="27635" name="Text Box 760"/>
        <xdr:cNvSpPr txBox="1">
          <a:spLocks noChangeArrowheads="1"/>
        </xdr:cNvSpPr>
      </xdr:nvSpPr>
      <xdr:spPr bwMode="auto">
        <a:xfrm>
          <a:off x="4686300" y="2819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148</xdr:row>
      <xdr:rowOff>0</xdr:rowOff>
    </xdr:from>
    <xdr:ext cx="85725" cy="205409"/>
    <xdr:sp macro="" textlink="">
      <xdr:nvSpPr>
        <xdr:cNvPr id="27636" name="Text Box 761"/>
        <xdr:cNvSpPr txBox="1">
          <a:spLocks noChangeArrowheads="1"/>
        </xdr:cNvSpPr>
      </xdr:nvSpPr>
      <xdr:spPr bwMode="auto">
        <a:xfrm>
          <a:off x="4686300" y="2819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148</xdr:row>
      <xdr:rowOff>0</xdr:rowOff>
    </xdr:from>
    <xdr:ext cx="85725" cy="205409"/>
    <xdr:sp macro="" textlink="">
      <xdr:nvSpPr>
        <xdr:cNvPr id="27637" name="Text Box 762"/>
        <xdr:cNvSpPr txBox="1">
          <a:spLocks noChangeArrowheads="1"/>
        </xdr:cNvSpPr>
      </xdr:nvSpPr>
      <xdr:spPr bwMode="auto">
        <a:xfrm>
          <a:off x="4686300" y="2819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149</xdr:row>
      <xdr:rowOff>0</xdr:rowOff>
    </xdr:from>
    <xdr:ext cx="85725" cy="205408"/>
    <xdr:sp macro="" textlink="">
      <xdr:nvSpPr>
        <xdr:cNvPr id="27638" name="Text Box 763"/>
        <xdr:cNvSpPr txBox="1">
          <a:spLocks noChangeArrowheads="1"/>
        </xdr:cNvSpPr>
      </xdr:nvSpPr>
      <xdr:spPr bwMode="auto">
        <a:xfrm>
          <a:off x="4686300" y="2838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149</xdr:row>
      <xdr:rowOff>0</xdr:rowOff>
    </xdr:from>
    <xdr:ext cx="85725" cy="205408"/>
    <xdr:sp macro="" textlink="">
      <xdr:nvSpPr>
        <xdr:cNvPr id="27639" name="Text Box 764"/>
        <xdr:cNvSpPr txBox="1">
          <a:spLocks noChangeArrowheads="1"/>
        </xdr:cNvSpPr>
      </xdr:nvSpPr>
      <xdr:spPr bwMode="auto">
        <a:xfrm>
          <a:off x="4686300" y="2838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149</xdr:row>
      <xdr:rowOff>0</xdr:rowOff>
    </xdr:from>
    <xdr:ext cx="85725" cy="205408"/>
    <xdr:sp macro="" textlink="">
      <xdr:nvSpPr>
        <xdr:cNvPr id="27640" name="Text Box 765"/>
        <xdr:cNvSpPr txBox="1">
          <a:spLocks noChangeArrowheads="1"/>
        </xdr:cNvSpPr>
      </xdr:nvSpPr>
      <xdr:spPr bwMode="auto">
        <a:xfrm>
          <a:off x="4686300" y="2838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149</xdr:row>
      <xdr:rowOff>0</xdr:rowOff>
    </xdr:from>
    <xdr:ext cx="85725" cy="205408"/>
    <xdr:sp macro="" textlink="">
      <xdr:nvSpPr>
        <xdr:cNvPr id="27641" name="Text Box 766"/>
        <xdr:cNvSpPr txBox="1">
          <a:spLocks noChangeArrowheads="1"/>
        </xdr:cNvSpPr>
      </xdr:nvSpPr>
      <xdr:spPr bwMode="auto">
        <a:xfrm>
          <a:off x="4686300" y="28384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158</xdr:row>
      <xdr:rowOff>0</xdr:rowOff>
    </xdr:from>
    <xdr:to>
      <xdr:col>4</xdr:col>
      <xdr:colOff>85725</xdr:colOff>
      <xdr:row>159</xdr:row>
      <xdr:rowOff>19050</xdr:rowOff>
    </xdr:to>
    <xdr:sp macro="" textlink="">
      <xdr:nvSpPr>
        <xdr:cNvPr id="27642" name="Text Box 25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43" name="Text Box 25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44" name="Text Box 25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45" name="Text Box 25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46" name="Text Box 25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47" name="Text Box 25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48" name="Text Box 25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49" name="Text Box 25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50" name="Text Box 25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51" name="Text Box 25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52" name="Text Box 25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53" name="Text Box 25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54" name="Text Box 25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55" name="Text Box 25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56" name="Text Box 25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57" name="Text Box 26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58" name="Text Box 26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59" name="Text Box 26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60" name="Text Box 26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61" name="Text Box 26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62" name="Text Box 26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63" name="Text Box 26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64" name="Text Box 26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65" name="Text Box 26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66" name="Text Box 26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67" name="Text Box 26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68" name="Text Box 26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69" name="Text Box 26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70" name="Text Box 26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71" name="Text Box 26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72" name="Text Box 26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73" name="Text Box 26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74" name="Text Box 26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75" name="Text Box 26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76" name="Text Box 26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77" name="Text Box 26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78" name="Text Box 26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79" name="Text Box 26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80" name="Text Box 26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81" name="Text Box 26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82" name="Text Box 26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83" name="Text Box 26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84" name="Text Box 26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85" name="Text Box 26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86" name="Text Box 26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87" name="Text Box 26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88" name="Text Box 26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89" name="Text Box 26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90" name="Text Box 26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91" name="Text Box 26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92" name="Text Box 26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93" name="Text Box 26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94" name="Text Box 26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95" name="Text Box 26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96" name="Text Box 26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97" name="Text Box 26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98" name="Text Box 26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699" name="Text Box 26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00" name="Text Box 26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01" name="Text Box 26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02" name="Text Box 26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03" name="Text Box 26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04" name="Text Box 26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05" name="Text Box 26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06" name="Text Box 26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07" name="Text Box 26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08" name="Text Box 26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09" name="Text Box 26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10" name="Text Box 26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11" name="Text Box 26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12" name="Text Box 26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13" name="Text Box 26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14" name="Text Box 26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15" name="Text Box 27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16" name="Text Box 27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17" name="Text Box 27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18" name="Text Box 27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19" name="Text Box 27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20" name="Text Box 27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21" name="Text Box 27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22" name="Text Box 27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23" name="Text Box 27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24" name="Text Box 27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25" name="Text Box 27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26" name="Text Box 27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27" name="Text Box 27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28" name="Text Box 27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29" name="Text Box 27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30" name="Text Box 27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31" name="Text Box 27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32" name="Text Box 27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33" name="Text Box 27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34" name="Text Box 27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35" name="Text Box 27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36" name="Text Box 27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37" name="Text Box 27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38" name="Text Box 27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39" name="Text Box 27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40" name="Text Box 27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41" name="Text Box 27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42" name="Text Box 27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43" name="Text Box 27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44" name="Text Box 27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45" name="Text Box 27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46" name="Text Box 27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47" name="Text Box 27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48" name="Text Box 27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49" name="Text Box 27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50" name="Text Box 27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51" name="Text Box 27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52" name="Text Box 27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53" name="Text Box 27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54" name="Text Box 27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55" name="Text Box 27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56" name="Text Box 27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57" name="Text Box 27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58" name="Text Box 27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59" name="Text Box 27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60" name="Text Box 27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61" name="Text Box 27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62" name="Text Box 27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63" name="Text Box 27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64" name="Text Box 27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65" name="Text Box 27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66" name="Text Box 27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67" name="Text Box 27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68" name="Text Box 27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69" name="Text Box 27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70" name="Text Box 27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71" name="Text Box 27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72" name="Text Box 27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73" name="Text Box 27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74" name="Text Box 27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75" name="Text Box 27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76" name="Text Box 27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77" name="Text Box 27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78" name="Text Box 27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79" name="Text Box 27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80" name="Text Box 27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81" name="Text Box 27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82" name="Text Box 27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83" name="Text Box 27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84" name="Text Box 27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85" name="Text Box 27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86" name="Text Box 27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87" name="Text Box 27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88" name="Text Box 27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89" name="Text Box 27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90" name="Text Box 27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91" name="Text Box 27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92" name="Text Box 27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93" name="Text Box 27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94" name="Text Box 27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95" name="Text Box 27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96" name="Text Box 27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97" name="Text Box 27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98" name="Text Box 27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799" name="Text Box 27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00" name="Text Box 27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01" name="Text Box 27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02" name="Text Box 27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03" name="Text Box 27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04" name="Text Box 27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05" name="Text Box 27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06" name="Text Box 27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07" name="Text Box 27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08" name="Text Box 27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09" name="Text Box 27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10" name="Text Box 27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11" name="Text Box 27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12" name="Text Box 27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13" name="Text Box 27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14" name="Text Box 27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15" name="Text Box 28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16" name="Text Box 28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17" name="Text Box 28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18" name="Text Box 28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19" name="Text Box 28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20" name="Text Box 28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21" name="Text Box 28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22" name="Text Box 28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23" name="Text Box 28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24" name="Text Box 28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25" name="Text Box 28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26" name="Text Box 28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27" name="Text Box 28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28" name="Text Box 28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29" name="Text Box 28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30" name="Text Box 28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31" name="Text Box 28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32" name="Text Box 28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33" name="Text Box 28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34" name="Text Box 28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35" name="Text Box 28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36" name="Text Box 28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37" name="Text Box 28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38" name="Text Box 28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39" name="Text Box 28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40" name="Text Box 28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41" name="Text Box 28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42" name="Text Box 28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43" name="Text Box 28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44" name="Text Box 28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45" name="Text Box 28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46" name="Text Box 28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47" name="Text Box 28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48" name="Text Box 28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49" name="Text Box 28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50" name="Text Box 28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51" name="Text Box 28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52" name="Text Box 28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53" name="Text Box 28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54" name="Text Box 28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55" name="Text Box 28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56" name="Text Box 28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57" name="Text Box 28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58" name="Text Box 28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59" name="Text Box 28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60" name="Text Box 28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61" name="Text Box 28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62" name="Text Box 28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63" name="Text Box 28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64" name="Text Box 28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65" name="Text Box 28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66" name="Text Box 28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67" name="Text Box 28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68" name="Text Box 28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69" name="Text Box 28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70" name="Text Box 28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71" name="Text Box 28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72" name="Text Box 28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73" name="Text Box 28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74" name="Text Box 28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75" name="Text Box 28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76" name="Text Box 28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77" name="Text Box 28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78" name="Text Box 28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79" name="Text Box 28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80" name="Text Box 28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81" name="Text Box 28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82" name="Text Box 28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83" name="Text Box 28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84" name="Text Box 28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85" name="Text Box 28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86" name="Text Box 28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87" name="Text Box 28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88" name="Text Box 28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89" name="Text Box 28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90" name="Text Box 28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91" name="Text Box 28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92" name="Text Box 28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93" name="Text Box 28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94" name="Text Box 28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95" name="Text Box 28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96" name="Text Box 28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97" name="Text Box 28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98" name="Text Box 28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899" name="Text Box 28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00" name="Text Box 28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01" name="Text Box 28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02" name="Text Box 28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03" name="Text Box 28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04" name="Text Box 28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05" name="Text Box 28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06" name="Text Box 28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07" name="Text Box 28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08" name="Text Box 28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09" name="Text Box 28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10" name="Text Box 28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11" name="Text Box 28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12" name="Text Box 28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13" name="Text Box 28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14" name="Text Box 28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15" name="Text Box 29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16" name="Text Box 29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17" name="Text Box 29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18" name="Text Box 29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19" name="Text Box 29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20" name="Text Box 29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21" name="Text Box 29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22" name="Text Box 29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23" name="Text Box 29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24" name="Text Box 29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25" name="Text Box 29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26" name="Text Box 29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27" name="Text Box 29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28" name="Text Box 29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29" name="Text Box 29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30" name="Text Box 29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31" name="Text Box 29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32" name="Text Box 29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33" name="Text Box 29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34" name="Text Box 29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35" name="Text Box 29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36" name="Text Box 29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37" name="Text Box 29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38" name="Text Box 29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39" name="Text Box 29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40" name="Text Box 29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41" name="Text Box 29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42" name="Text Box 29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43" name="Text Box 29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44" name="Text Box 29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45" name="Text Box 29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46" name="Text Box 29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47" name="Text Box 29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48" name="Text Box 29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49" name="Text Box 29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50" name="Text Box 29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51" name="Text Box 29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52" name="Text Box 29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53" name="Text Box 29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54" name="Text Box 29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55" name="Text Box 29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56" name="Text Box 29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57" name="Text Box 29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58" name="Text Box 29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59" name="Text Box 29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60" name="Text Box 29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61" name="Text Box 29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62" name="Text Box 29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63" name="Text Box 29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64" name="Text Box 29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65" name="Text Box 29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66" name="Text Box 29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67" name="Text Box 29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68" name="Text Box 29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69" name="Text Box 29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70" name="Text Box 29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71" name="Text Box 29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72" name="Text Box 29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73" name="Text Box 29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74" name="Text Box 29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75" name="Text Box 29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76" name="Text Box 29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77" name="Text Box 29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78" name="Text Box 29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79" name="Text Box 29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80" name="Text Box 29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81" name="Text Box 29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82" name="Text Box 29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83" name="Text Box 29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84" name="Text Box 29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85" name="Text Box 29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86" name="Text Box 29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87" name="Text Box 29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88" name="Text Box 29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89" name="Text Box 29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90" name="Text Box 29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91" name="Text Box 29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92" name="Text Box 29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93" name="Text Box 29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94" name="Text Box 29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95" name="Text Box 29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96" name="Text Box 29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97" name="Text Box 29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98" name="Text Box 29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7999" name="Text Box 29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00" name="Text Box 29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01" name="Text Box 29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02" name="Text Box 29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03" name="Text Box 29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04" name="Text Box 29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05" name="Text Box 29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06" name="Text Box 29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07" name="Text Box 29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08" name="Text Box 29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09" name="Text Box 29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10" name="Text Box 29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11" name="Text Box 29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12" name="Text Box 29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13" name="Text Box 29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14" name="Text Box 29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15" name="Text Box 30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16" name="Text Box 30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17" name="Text Box 30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18" name="Text Box 30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19" name="Text Box 30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20" name="Text Box 30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21" name="Text Box 30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22" name="Text Box 30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23" name="Text Box 30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24" name="Text Box 30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25" name="Text Box 30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26" name="Text Box 30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27" name="Text Box 30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28" name="Text Box 30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29" name="Text Box 30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30" name="Text Box 30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31" name="Text Box 30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32" name="Text Box 30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33" name="Text Box 30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34" name="Text Box 30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35" name="Text Box 30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36" name="Text Box 30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37" name="Text Box 30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38" name="Text Box 30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39" name="Text Box 30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40" name="Text Box 30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41" name="Text Box 30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42" name="Text Box 30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43" name="Text Box 30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44" name="Text Box 30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45" name="Text Box 30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46" name="Text Box 30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47" name="Text Box 30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48" name="Text Box 30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49" name="Text Box 30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50" name="Text Box 30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51" name="Text Box 30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52" name="Text Box 30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53" name="Text Box 30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54" name="Text Box 30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55" name="Text Box 30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56" name="Text Box 30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57" name="Text Box 30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58" name="Text Box 30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59" name="Text Box 30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60" name="Text Box 30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61" name="Text Box 30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62" name="Text Box 30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63" name="Text Box 30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64" name="Text Box 30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65" name="Text Box 30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66" name="Text Box 30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67" name="Text Box 30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68" name="Text Box 30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69" name="Text Box 30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70" name="Text Box 30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71" name="Text Box 30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72" name="Text Box 30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73" name="Text Box 30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74" name="Text Box 30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75" name="Text Box 30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76" name="Text Box 30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77" name="Text Box 30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78" name="Text Box 30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79" name="Text Box 30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80" name="Text Box 30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81" name="Text Box 30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82" name="Text Box 30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83" name="Text Box 30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84" name="Text Box 30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85" name="Text Box 30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86" name="Text Box 30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87" name="Text Box 30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88" name="Text Box 30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89" name="Text Box 30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90" name="Text Box 30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91" name="Text Box 30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92" name="Text Box 30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93" name="Text Box 30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94" name="Text Box 30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95" name="Text Box 30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96" name="Text Box 30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97" name="Text Box 30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98" name="Text Box 30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099" name="Text Box 30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00" name="Text Box 30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01" name="Text Box 30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02" name="Text Box 30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03" name="Text Box 30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04" name="Text Box 30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05" name="Text Box 30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06" name="Text Box 30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07" name="Text Box 30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08" name="Text Box 30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09" name="Text Box 30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10" name="Text Box 30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11" name="Text Box 30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12" name="Text Box 30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13" name="Text Box 30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14" name="Text Box 30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15" name="Text Box 31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16" name="Text Box 31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17" name="Text Box 31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18" name="Text Box 31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19" name="Text Box 31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20" name="Text Box 31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21" name="Text Box 31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22" name="Text Box 31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23" name="Text Box 31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24" name="Text Box 31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25" name="Text Box 31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26" name="Text Box 31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27" name="Text Box 31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28" name="Text Box 31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29" name="Text Box 31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30" name="Text Box 31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31" name="Text Box 31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32" name="Text Box 31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33" name="Text Box 31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34" name="Text Box 31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35" name="Text Box 31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36" name="Text Box 31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37" name="Text Box 31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38" name="Text Box 31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39" name="Text Box 31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40" name="Text Box 31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41" name="Text Box 31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42" name="Text Box 31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43" name="Text Box 31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44" name="Text Box 31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45" name="Text Box 31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46" name="Text Box 31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47" name="Text Box 31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48" name="Text Box 31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49" name="Text Box 31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50" name="Text Box 31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51" name="Text Box 31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52" name="Text Box 31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53" name="Text Box 31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54" name="Text Box 31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55" name="Text Box 31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56" name="Text Box 31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57" name="Text Box 31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58" name="Text Box 31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59" name="Text Box 31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60" name="Text Box 31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61" name="Text Box 31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62" name="Text Box 31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63" name="Text Box 31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64" name="Text Box 31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65" name="Text Box 31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66" name="Text Box 31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67" name="Text Box 31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68" name="Text Box 31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69" name="Text Box 31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70" name="Text Box 31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71" name="Text Box 31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72" name="Text Box 31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73" name="Text Box 31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74" name="Text Box 31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75" name="Text Box 31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76" name="Text Box 31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77" name="Text Box 31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78" name="Text Box 31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79" name="Text Box 31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80" name="Text Box 31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81" name="Text Box 31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82" name="Text Box 31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83" name="Text Box 31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84" name="Text Box 31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85" name="Text Box 31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86" name="Text Box 31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87" name="Text Box 31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88" name="Text Box 31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89" name="Text Box 31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90" name="Text Box 31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91" name="Text Box 31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92" name="Text Box 31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93" name="Text Box 31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94" name="Text Box 31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95" name="Text Box 31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96" name="Text Box 31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97" name="Text Box 31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98" name="Text Box 31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199" name="Text Box 31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00" name="Text Box 31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01" name="Text Box 31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02" name="Text Box 31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03" name="Text Box 31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04" name="Text Box 31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05" name="Text Box 31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06" name="Text Box 31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07" name="Text Box 31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08" name="Text Box 31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09" name="Text Box 31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10" name="Text Box 31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11" name="Text Box 31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12" name="Text Box 31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13" name="Text Box 31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14" name="Text Box 31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15" name="Text Box 32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16" name="Text Box 32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17" name="Text Box 32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18" name="Text Box 32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19" name="Text Box 32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20" name="Text Box 32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21" name="Text Box 32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22" name="Text Box 32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23" name="Text Box 32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24" name="Text Box 32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25" name="Text Box 32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26" name="Text Box 32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27" name="Text Box 32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28" name="Text Box 32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29" name="Text Box 32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30" name="Text Box 32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31" name="Text Box 32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32" name="Text Box 32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33" name="Text Box 32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34" name="Text Box 32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35" name="Text Box 32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36" name="Text Box 32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37" name="Text Box 32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38" name="Text Box 32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39" name="Text Box 32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40" name="Text Box 32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41" name="Text Box 32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42" name="Text Box 32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43" name="Text Box 32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44" name="Text Box 32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45" name="Text Box 32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46" name="Text Box 32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47" name="Text Box 32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48" name="Text Box 32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49" name="Text Box 32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50" name="Text Box 32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51" name="Text Box 32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52" name="Text Box 32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53" name="Text Box 32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54" name="Text Box 32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55" name="Text Box 32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56" name="Text Box 32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57" name="Text Box 32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58" name="Text Box 32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59" name="Text Box 32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60" name="Text Box 32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61" name="Text Box 32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62" name="Text Box 32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63" name="Text Box 32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64" name="Text Box 32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65" name="Text Box 32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66" name="Text Box 32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67" name="Text Box 32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68" name="Text Box 32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69" name="Text Box 32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70" name="Text Box 32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71" name="Text Box 32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72" name="Text Box 32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73" name="Text Box 32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74" name="Text Box 32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75" name="Text Box 32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76" name="Text Box 32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77" name="Text Box 32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78" name="Text Box 32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79" name="Text Box 32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80" name="Text Box 32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81" name="Text Box 32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82" name="Text Box 32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83" name="Text Box 32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84" name="Text Box 32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85" name="Text Box 32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86" name="Text Box 32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87" name="Text Box 32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88" name="Text Box 32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89" name="Text Box 32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90" name="Text Box 32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91" name="Text Box 32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92" name="Text Box 32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93" name="Text Box 32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94" name="Text Box 32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95" name="Text Box 32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96" name="Text Box 32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97" name="Text Box 32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98" name="Text Box 32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299" name="Text Box 32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00" name="Text Box 32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01" name="Text Box 32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02" name="Text Box 32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03" name="Text Box 32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04" name="Text Box 32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05" name="Text Box 32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06" name="Text Box 32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07" name="Text Box 32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08" name="Text Box 32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09" name="Text Box 32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10" name="Text Box 32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11" name="Text Box 32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12" name="Text Box 32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13" name="Text Box 32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14" name="Text Box 32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15" name="Text Box 33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16" name="Text Box 33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17" name="Text Box 33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18" name="Text Box 33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19" name="Text Box 33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20" name="Text Box 33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21" name="Text Box 33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22" name="Text Box 33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23" name="Text Box 33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24" name="Text Box 33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25" name="Text Box 33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26" name="Text Box 33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27" name="Text Box 33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28" name="Text Box 33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29" name="Text Box 33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30" name="Text Box 33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31" name="Text Box 33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32" name="Text Box 33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33" name="Text Box 33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34" name="Text Box 33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35" name="Text Box 33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36" name="Text Box 33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37" name="Text Box 33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38" name="Text Box 33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39" name="Text Box 33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40" name="Text Box 33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41" name="Text Box 33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42" name="Text Box 33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43" name="Text Box 33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44" name="Text Box 33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45" name="Text Box 33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46" name="Text Box 33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47" name="Text Box 33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48" name="Text Box 33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49" name="Text Box 33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50" name="Text Box 33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51" name="Text Box 33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52" name="Text Box 33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53" name="Text Box 33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54" name="Text Box 33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55" name="Text Box 33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56" name="Text Box 33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57" name="Text Box 33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58" name="Text Box 33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59" name="Text Box 33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60" name="Text Box 33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61" name="Text Box 33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62" name="Text Box 33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63" name="Text Box 33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64" name="Text Box 33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65" name="Text Box 33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66" name="Text Box 33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67" name="Text Box 33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68" name="Text Box 33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69" name="Text Box 33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70" name="Text Box 33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71" name="Text Box 33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72" name="Text Box 33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73" name="Text Box 33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74" name="Text Box 33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75" name="Text Box 33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76" name="Text Box 33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77" name="Text Box 33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78" name="Text Box 33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79" name="Text Box 33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80" name="Text Box 33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81" name="Text Box 33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82" name="Text Box 33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83" name="Text Box 33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84" name="Text Box 33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85" name="Text Box 33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86" name="Text Box 33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87" name="Text Box 33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88" name="Text Box 33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89" name="Text Box 33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90" name="Text Box 33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91" name="Text Box 33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92" name="Text Box 33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93" name="Text Box 33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94" name="Text Box 33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95" name="Text Box 33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96" name="Text Box 33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97" name="Text Box 33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98" name="Text Box 33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399" name="Text Box 33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00" name="Text Box 33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01" name="Text Box 33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02" name="Text Box 33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03" name="Text Box 33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04" name="Text Box 33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05" name="Text Box 33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06" name="Text Box 33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07" name="Text Box 33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08" name="Text Box 33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09" name="Text Box 33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10" name="Text Box 33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11" name="Text Box 33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12" name="Text Box 33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13" name="Text Box 33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14" name="Text Box 33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15" name="Text Box 34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16" name="Text Box 34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17" name="Text Box 34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18" name="Text Box 34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19" name="Text Box 34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20" name="Text Box 34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21" name="Text Box 34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22" name="Text Box 34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23" name="Text Box 34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24" name="Text Box 34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25" name="Text Box 34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26" name="Text Box 34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27" name="Text Box 34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28" name="Text Box 34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29" name="Text Box 34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30" name="Text Box 34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31" name="Text Box 34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32" name="Text Box 34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33" name="Text Box 34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34" name="Text Box 34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35" name="Text Box 34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36" name="Text Box 34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37" name="Text Box 34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38" name="Text Box 34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39" name="Text Box 34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40" name="Text Box 34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41" name="Text Box 34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42" name="Text Box 34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43" name="Text Box 34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44" name="Text Box 34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45" name="Text Box 34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46" name="Text Box 34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47" name="Text Box 34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48" name="Text Box 34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49" name="Text Box 34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50" name="Text Box 34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51" name="Text Box 34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52" name="Text Box 34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53" name="Text Box 34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54" name="Text Box 34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55" name="Text Box 34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56" name="Text Box 34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57" name="Text Box 34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58" name="Text Box 34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59" name="Text Box 34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60" name="Text Box 34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61" name="Text Box 34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62" name="Text Box 34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63" name="Text Box 34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64" name="Text Box 34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65" name="Text Box 34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66" name="Text Box 34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67" name="Text Box 34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68" name="Text Box 34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69" name="Text Box 34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70" name="Text Box 34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71" name="Text Box 34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72" name="Text Box 34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73" name="Text Box 34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74" name="Text Box 34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75" name="Text Box 34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76" name="Text Box 34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77" name="Text Box 34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78" name="Text Box 34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79" name="Text Box 34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80" name="Text Box 34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81" name="Text Box 34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82" name="Text Box 34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83" name="Text Box 34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84" name="Text Box 34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85" name="Text Box 34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86" name="Text Box 34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87" name="Text Box 34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88" name="Text Box 34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89" name="Text Box 34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90" name="Text Box 34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91" name="Text Box 34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92" name="Text Box 34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93" name="Text Box 34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94" name="Text Box 34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95" name="Text Box 34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96" name="Text Box 34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97" name="Text Box 34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98" name="Text Box 34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499" name="Text Box 34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00" name="Text Box 34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01" name="Text Box 34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02" name="Text Box 34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03" name="Text Box 34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04" name="Text Box 34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05" name="Text Box 34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06" name="Text Box 34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07" name="Text Box 34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08" name="Text Box 34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09" name="Text Box 34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10" name="Text Box 34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11" name="Text Box 34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12" name="Text Box 34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13" name="Text Box 34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14" name="Text Box 34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15" name="Text Box 35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16" name="Text Box 35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17" name="Text Box 35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18" name="Text Box 35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19" name="Text Box 35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20" name="Text Box 35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21" name="Text Box 35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22" name="Text Box 35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23" name="Text Box 35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24" name="Text Box 35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25" name="Text Box 35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26" name="Text Box 35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27" name="Text Box 35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28" name="Text Box 35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29" name="Text Box 35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30" name="Text Box 35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31" name="Text Box 35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32" name="Text Box 35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33" name="Text Box 35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34" name="Text Box 35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35" name="Text Box 35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36" name="Text Box 35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37" name="Text Box 35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38" name="Text Box 35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39" name="Text Box 35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40" name="Text Box 35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41" name="Text Box 35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42" name="Text Box 35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43" name="Text Box 35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44" name="Text Box 35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45" name="Text Box 35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46" name="Text Box 35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47" name="Text Box 35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48" name="Text Box 35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49" name="Text Box 35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50" name="Text Box 35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51" name="Text Box 35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52" name="Text Box 35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53" name="Text Box 35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54" name="Text Box 35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55" name="Text Box 35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56" name="Text Box 35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57" name="Text Box 35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58" name="Text Box 35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59" name="Text Box 35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60" name="Text Box 35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61" name="Text Box 35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62" name="Text Box 35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63" name="Text Box 35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64" name="Text Box 35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65" name="Text Box 35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66" name="Text Box 35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67" name="Text Box 35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68" name="Text Box 35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69" name="Text Box 35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70" name="Text Box 35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71" name="Text Box 35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72" name="Text Box 35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73" name="Text Box 35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74" name="Text Box 35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75" name="Text Box 35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76" name="Text Box 35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77" name="Text Box 35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78" name="Text Box 35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79" name="Text Box 35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80" name="Text Box 35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81" name="Text Box 35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82" name="Text Box 35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83" name="Text Box 35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84" name="Text Box 35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85" name="Text Box 35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86" name="Text Box 35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87" name="Text Box 35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88" name="Text Box 35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89" name="Text Box 35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90" name="Text Box 35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91" name="Text Box 35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92" name="Text Box 35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93" name="Text Box 35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94" name="Text Box 35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95" name="Text Box 35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96" name="Text Box 35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97" name="Text Box 35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98" name="Text Box 35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599" name="Text Box 35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00" name="Text Box 35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01" name="Text Box 35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02" name="Text Box 35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03" name="Text Box 35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04" name="Text Box 35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05" name="Text Box 35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06" name="Text Box 35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07" name="Text Box 35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08" name="Text Box 35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09" name="Text Box 35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10" name="Text Box 35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11" name="Text Box 35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12" name="Text Box 35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13" name="Text Box 35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14" name="Text Box 35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15" name="Text Box 36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16" name="Text Box 36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17" name="Text Box 36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18" name="Text Box 36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19" name="Text Box 36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20" name="Text Box 36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21" name="Text Box 36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22" name="Text Box 36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23" name="Text Box 36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24" name="Text Box 36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25" name="Text Box 36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26" name="Text Box 36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27" name="Text Box 36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28" name="Text Box 36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29" name="Text Box 36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30" name="Text Box 36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31" name="Text Box 36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32" name="Text Box 36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33" name="Text Box 36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34" name="Text Box 36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35" name="Text Box 36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36" name="Text Box 36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37" name="Text Box 36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38" name="Text Box 36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39" name="Text Box 36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40" name="Text Box 36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41" name="Text Box 36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42" name="Text Box 36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43" name="Text Box 36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44" name="Text Box 36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45" name="Text Box 36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46" name="Text Box 36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47" name="Text Box 36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48" name="Text Box 36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49" name="Text Box 36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50" name="Text Box 36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51" name="Text Box 36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52" name="Text Box 36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53" name="Text Box 36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54" name="Text Box 36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55" name="Text Box 36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56" name="Text Box 36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57" name="Text Box 36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58" name="Text Box 36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59" name="Text Box 36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60" name="Text Box 36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61" name="Text Box 36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62" name="Text Box 36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63" name="Text Box 36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64" name="Text Box 36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65" name="Text Box 36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66" name="Text Box 36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67" name="Text Box 36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68" name="Text Box 36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69" name="Text Box 36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70" name="Text Box 36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71" name="Text Box 36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72" name="Text Box 36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73" name="Text Box 36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74" name="Text Box 36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75" name="Text Box 36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76" name="Text Box 36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77" name="Text Box 36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78" name="Text Box 36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79" name="Text Box 36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80" name="Text Box 36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81" name="Text Box 36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82" name="Text Box 36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83" name="Text Box 36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84" name="Text Box 36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85" name="Text Box 36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86" name="Text Box 36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87" name="Text Box 36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88" name="Text Box 36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89" name="Text Box 36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90" name="Text Box 36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91" name="Text Box 36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92" name="Text Box 36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93" name="Text Box 36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94" name="Text Box 36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95" name="Text Box 36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96" name="Text Box 36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97" name="Text Box 36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98" name="Text Box 36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699" name="Text Box 36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00" name="Text Box 36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01" name="Text Box 36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02" name="Text Box 36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03" name="Text Box 36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04" name="Text Box 36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05" name="Text Box 36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06" name="Text Box 36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07" name="Text Box 36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08" name="Text Box 36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09" name="Text Box 36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10" name="Text Box 36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11" name="Text Box 36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12" name="Text Box 36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13" name="Text Box 36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14" name="Text Box 36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15" name="Text Box 37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16" name="Text Box 37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17" name="Text Box 37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18" name="Text Box 37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19" name="Text Box 37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20" name="Text Box 37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21" name="Text Box 37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22" name="Text Box 37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23" name="Text Box 37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24" name="Text Box 37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25" name="Text Box 37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26" name="Text Box 37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27" name="Text Box 37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28" name="Text Box 37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29" name="Text Box 37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30" name="Text Box 37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31" name="Text Box 37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32" name="Text Box 37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33" name="Text Box 37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34" name="Text Box 37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35" name="Text Box 37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36" name="Text Box 37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37" name="Text Box 37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38" name="Text Box 37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39" name="Text Box 37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40" name="Text Box 37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41" name="Text Box 37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42" name="Text Box 37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43" name="Text Box 37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44" name="Text Box 37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45" name="Text Box 37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46" name="Text Box 37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47" name="Text Box 37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48" name="Text Box 37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49" name="Text Box 37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50" name="Text Box 37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51" name="Text Box 37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52" name="Text Box 37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53" name="Text Box 37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54" name="Text Box 37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55" name="Text Box 37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56" name="Text Box 37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57" name="Text Box 37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58" name="Text Box 37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59" name="Text Box 37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60" name="Text Box 37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61" name="Text Box 37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62" name="Text Box 37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63" name="Text Box 37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64" name="Text Box 37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65" name="Text Box 37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66" name="Text Box 37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67" name="Text Box 37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68" name="Text Box 37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69" name="Text Box 37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70" name="Text Box 37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71" name="Text Box 37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72" name="Text Box 37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73" name="Text Box 37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74" name="Text Box 37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75" name="Text Box 37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76" name="Text Box 37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77" name="Text Box 37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78" name="Text Box 37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79" name="Text Box 37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80" name="Text Box 37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81" name="Text Box 37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82" name="Text Box 37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83" name="Text Box 37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84" name="Text Box 37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85" name="Text Box 37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86" name="Text Box 37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87" name="Text Box 37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88" name="Text Box 37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89" name="Text Box 37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90" name="Text Box 37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91" name="Text Box 37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92" name="Text Box 37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93" name="Text Box 37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94" name="Text Box 37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95" name="Text Box 37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96" name="Text Box 37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97" name="Text Box 37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98" name="Text Box 37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799" name="Text Box 37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00" name="Text Box 37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01" name="Text Box 37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02" name="Text Box 37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03" name="Text Box 37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04" name="Text Box 37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05" name="Text Box 37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06" name="Text Box 37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07" name="Text Box 37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08" name="Text Box 37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09" name="Text Box 37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10" name="Text Box 37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11" name="Text Box 37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12" name="Text Box 37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13" name="Text Box 37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14" name="Text Box 37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15" name="Text Box 38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16" name="Text Box 38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17" name="Text Box 38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18" name="Text Box 38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19" name="Text Box 38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20" name="Text Box 38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21" name="Text Box 38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22" name="Text Box 38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23" name="Text Box 38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24" name="Text Box 38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25" name="Text Box 38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26" name="Text Box 38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27" name="Text Box 38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28" name="Text Box 38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29" name="Text Box 38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30" name="Text Box 38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31" name="Text Box 38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32" name="Text Box 38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33" name="Text Box 38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34" name="Text Box 38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35" name="Text Box 38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36" name="Text Box 38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37" name="Text Box 38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38" name="Text Box 38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39" name="Text Box 38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40" name="Text Box 38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41" name="Text Box 38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42" name="Text Box 38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43" name="Text Box 38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44" name="Text Box 38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45" name="Text Box 38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46" name="Text Box 38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47" name="Text Box 38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48" name="Text Box 38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49" name="Text Box 38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50" name="Text Box 38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51" name="Text Box 38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52" name="Text Box 38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53" name="Text Box 38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54" name="Text Box 38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55" name="Text Box 38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56" name="Text Box 38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57" name="Text Box 38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58" name="Text Box 38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59" name="Text Box 38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60" name="Text Box 38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61" name="Text Box 38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62" name="Text Box 38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63" name="Text Box 38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64" name="Text Box 38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65" name="Text Box 38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66" name="Text Box 38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67" name="Text Box 38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68" name="Text Box 38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69" name="Text Box 38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70" name="Text Box 38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71" name="Text Box 38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72" name="Text Box 38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73" name="Text Box 38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74" name="Text Box 38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75" name="Text Box 38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76" name="Text Box 38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77" name="Text Box 38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78" name="Text Box 38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79" name="Text Box 38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80" name="Text Box 38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81" name="Text Box 38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82" name="Text Box 38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83" name="Text Box 38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84" name="Text Box 38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85" name="Text Box 38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86" name="Text Box 38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87" name="Text Box 38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88" name="Text Box 38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89" name="Text Box 38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90" name="Text Box 38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91" name="Text Box 38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92" name="Text Box 38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93" name="Text Box 38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94" name="Text Box 38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95" name="Text Box 38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96" name="Text Box 38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97" name="Text Box 38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98" name="Text Box 38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899" name="Text Box 38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00" name="Text Box 38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01" name="Text Box 38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02" name="Text Box 38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03" name="Text Box 38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04" name="Text Box 38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05" name="Text Box 38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06" name="Text Box 38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07" name="Text Box 38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08" name="Text Box 38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09" name="Text Box 38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10" name="Text Box 38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11" name="Text Box 38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12" name="Text Box 38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13" name="Text Box 38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14" name="Text Box 38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15" name="Text Box 39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16" name="Text Box 39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17" name="Text Box 39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18" name="Text Box 39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19" name="Text Box 39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20" name="Text Box 39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21" name="Text Box 39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22" name="Text Box 39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23" name="Text Box 39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24" name="Text Box 39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25" name="Text Box 39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26" name="Text Box 39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27" name="Text Box 39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28" name="Text Box 39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29" name="Text Box 39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30" name="Text Box 39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31" name="Text Box 39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32" name="Text Box 39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33" name="Text Box 39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34" name="Text Box 39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35" name="Text Box 39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36" name="Text Box 39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37" name="Text Box 39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38" name="Text Box 39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39" name="Text Box 39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40" name="Text Box 39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41" name="Text Box 39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42" name="Text Box 39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43" name="Text Box 39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44" name="Text Box 39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45" name="Text Box 39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46" name="Text Box 39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47" name="Text Box 39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48" name="Text Box 39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49" name="Text Box 39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50" name="Text Box 39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51" name="Text Box 39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52" name="Text Box 39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53" name="Text Box 39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54" name="Text Box 39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55" name="Text Box 39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56" name="Text Box 39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57" name="Text Box 39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58" name="Text Box 39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59" name="Text Box 39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60" name="Text Box 39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61" name="Text Box 39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62" name="Text Box 39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63" name="Text Box 39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64" name="Text Box 39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65" name="Text Box 39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66" name="Text Box 39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67" name="Text Box 39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68" name="Text Box 39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69" name="Text Box 39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70" name="Text Box 39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71" name="Text Box 39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72" name="Text Box 39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73" name="Text Box 39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74" name="Text Box 39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75" name="Text Box 39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76" name="Text Box 39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77" name="Text Box 39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78" name="Text Box 39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79" name="Text Box 39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80" name="Text Box 39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81" name="Text Box 39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82" name="Text Box 39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83" name="Text Box 39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84" name="Text Box 39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85" name="Text Box 39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86" name="Text Box 39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87" name="Text Box 39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88" name="Text Box 39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89" name="Text Box 39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90" name="Text Box 39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91" name="Text Box 39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92" name="Text Box 39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93" name="Text Box 39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94" name="Text Box 39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95" name="Text Box 39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96" name="Text Box 39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97" name="Text Box 39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98" name="Text Box 39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8999" name="Text Box 39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00" name="Text Box 39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01" name="Text Box 39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02" name="Text Box 39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03" name="Text Box 39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04" name="Text Box 39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05" name="Text Box 39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06" name="Text Box 39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07" name="Text Box 39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08" name="Text Box 39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09" name="Text Box 39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10" name="Text Box 39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11" name="Text Box 39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12" name="Text Box 39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13" name="Text Box 39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14" name="Text Box 39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15" name="Text Box 40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16" name="Text Box 40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17" name="Text Box 40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18" name="Text Box 40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19" name="Text Box 40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20" name="Text Box 40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21" name="Text Box 40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22" name="Text Box 40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23" name="Text Box 40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24" name="Text Box 40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25" name="Text Box 40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26" name="Text Box 40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27" name="Text Box 40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28" name="Text Box 40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29" name="Text Box 40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30" name="Text Box 40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31" name="Text Box 40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32" name="Text Box 40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33" name="Text Box 40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34" name="Text Box 40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35" name="Text Box 40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36" name="Text Box 40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37" name="Text Box 40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38" name="Text Box 40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39" name="Text Box 40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40" name="Text Box 40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41" name="Text Box 40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42" name="Text Box 40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43" name="Text Box 40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44" name="Text Box 40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45" name="Text Box 40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46" name="Text Box 40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47" name="Text Box 40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48" name="Text Box 40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49" name="Text Box 40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50" name="Text Box 40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51" name="Text Box 40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52" name="Text Box 40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53" name="Text Box 40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54" name="Text Box 40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55" name="Text Box 40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56" name="Text Box 40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57" name="Text Box 40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58" name="Text Box 40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59" name="Text Box 40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60" name="Text Box 40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61" name="Text Box 40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62" name="Text Box 40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63" name="Text Box 40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64" name="Text Box 40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65" name="Text Box 40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66" name="Text Box 40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67" name="Text Box 40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68" name="Text Box 40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69" name="Text Box 40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70" name="Text Box 40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71" name="Text Box 40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72" name="Text Box 40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73" name="Text Box 40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74" name="Text Box 40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75" name="Text Box 40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76" name="Text Box 40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77" name="Text Box 40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78" name="Text Box 40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79" name="Text Box 40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80" name="Text Box 40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81" name="Text Box 40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82" name="Text Box 40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83" name="Text Box 40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84" name="Text Box 40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85" name="Text Box 40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86" name="Text Box 40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87" name="Text Box 40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88" name="Text Box 40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89" name="Text Box 40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90" name="Text Box 40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91" name="Text Box 40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92" name="Text Box 40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93" name="Text Box 40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94" name="Text Box 40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95" name="Text Box 40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96" name="Text Box 40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97" name="Text Box 40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98" name="Text Box 40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099" name="Text Box 40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00" name="Text Box 40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01" name="Text Box 40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02" name="Text Box 40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03" name="Text Box 40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04" name="Text Box 40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05" name="Text Box 40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06" name="Text Box 40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07" name="Text Box 40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08" name="Text Box 40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09" name="Text Box 40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10" name="Text Box 40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11" name="Text Box 40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12" name="Text Box 40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13" name="Text Box 40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14" name="Text Box 40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15" name="Text Box 41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16" name="Text Box 41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17" name="Text Box 41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18" name="Text Box 41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19" name="Text Box 41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20" name="Text Box 41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21" name="Text Box 41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22" name="Text Box 41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23" name="Text Box 41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24" name="Text Box 41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25" name="Text Box 41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26" name="Text Box 41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27" name="Text Box 41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28" name="Text Box 41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29" name="Text Box 41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30" name="Text Box 41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31" name="Text Box 41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32" name="Text Box 41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33" name="Text Box 41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34" name="Text Box 41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35" name="Text Box 41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36" name="Text Box 41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37" name="Text Box 41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38" name="Text Box 41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39" name="Text Box 41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40" name="Text Box 41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41" name="Text Box 41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42" name="Text Box 41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43" name="Text Box 41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44" name="Text Box 41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45" name="Text Box 41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46" name="Text Box 41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47" name="Text Box 41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48" name="Text Box 41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49" name="Text Box 41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50" name="Text Box 41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51" name="Text Box 41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52" name="Text Box 41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53" name="Text Box 41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54" name="Text Box 41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55" name="Text Box 41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56" name="Text Box 41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57" name="Text Box 41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58" name="Text Box 41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59" name="Text Box 41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60" name="Text Box 41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61" name="Text Box 41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62" name="Text Box 41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63" name="Text Box 41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64" name="Text Box 41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65" name="Text Box 41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66" name="Text Box 41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67" name="Text Box 41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68" name="Text Box 41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69" name="Text Box 41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70" name="Text Box 41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71" name="Text Box 41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72" name="Text Box 41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73" name="Text Box 41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74" name="Text Box 41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75" name="Text Box 41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76" name="Text Box 41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77" name="Text Box 41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78" name="Text Box 41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79" name="Text Box 41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80" name="Text Box 41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81" name="Text Box 41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82" name="Text Box 41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83" name="Text Box 41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84" name="Text Box 41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85" name="Text Box 41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86" name="Text Box 41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87" name="Text Box 41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88" name="Text Box 41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89" name="Text Box 41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90" name="Text Box 41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91" name="Text Box 41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92" name="Text Box 41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93" name="Text Box 41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94" name="Text Box 41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95" name="Text Box 41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96" name="Text Box 41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97" name="Text Box 41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98" name="Text Box 41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199" name="Text Box 41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00" name="Text Box 41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01" name="Text Box 41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02" name="Text Box 41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03" name="Text Box 41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04" name="Text Box 41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05" name="Text Box 41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06" name="Text Box 41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07" name="Text Box 41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08" name="Text Box 41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09" name="Text Box 41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10" name="Text Box 41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11" name="Text Box 41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12" name="Text Box 41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13" name="Text Box 41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14" name="Text Box 41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15" name="Text Box 42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16" name="Text Box 42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17" name="Text Box 42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18" name="Text Box 42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19" name="Text Box 42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20" name="Text Box 42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21" name="Text Box 42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22" name="Text Box 42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23" name="Text Box 42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24" name="Text Box 42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25" name="Text Box 42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26" name="Text Box 42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27" name="Text Box 42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28" name="Text Box 42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29" name="Text Box 42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30" name="Text Box 42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31" name="Text Box 42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32" name="Text Box 42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33" name="Text Box 42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34" name="Text Box 42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35" name="Text Box 42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36" name="Text Box 42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37" name="Text Box 42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38" name="Text Box 42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39" name="Text Box 42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40" name="Text Box 42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41" name="Text Box 42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42" name="Text Box 42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43" name="Text Box 42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44" name="Text Box 42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45" name="Text Box 42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46" name="Text Box 42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47" name="Text Box 42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48" name="Text Box 42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49" name="Text Box 42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50" name="Text Box 42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51" name="Text Box 42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52" name="Text Box 42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53" name="Text Box 42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54" name="Text Box 42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55" name="Text Box 42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56" name="Text Box 42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57" name="Text Box 42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58" name="Text Box 42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59" name="Text Box 42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60" name="Text Box 42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61" name="Text Box 42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62" name="Text Box 42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63" name="Text Box 42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64" name="Text Box 42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65" name="Text Box 42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66" name="Text Box 42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67" name="Text Box 42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68" name="Text Box 42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69" name="Text Box 42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70" name="Text Box 42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71" name="Text Box 42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72" name="Text Box 42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73" name="Text Box 42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74" name="Text Box 42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75" name="Text Box 42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76" name="Text Box 42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77" name="Text Box 42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78" name="Text Box 42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79" name="Text Box 42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80" name="Text Box 42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81" name="Text Box 42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82" name="Text Box 42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83" name="Text Box 42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84" name="Text Box 42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85" name="Text Box 42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86" name="Text Box 42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87" name="Text Box 42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88" name="Text Box 42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89" name="Text Box 42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90" name="Text Box 42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91" name="Text Box 42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92" name="Text Box 42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93" name="Text Box 42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94" name="Text Box 42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95" name="Text Box 42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96" name="Text Box 42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97" name="Text Box 42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98" name="Text Box 42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299" name="Text Box 42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00" name="Text Box 42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01" name="Text Box 42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02" name="Text Box 42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03" name="Text Box 42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04" name="Text Box 42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05" name="Text Box 42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06" name="Text Box 42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07" name="Text Box 42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08" name="Text Box 42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09" name="Text Box 42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10" name="Text Box 42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11" name="Text Box 42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12" name="Text Box 42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13" name="Text Box 42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14" name="Text Box 42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15" name="Text Box 43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16" name="Text Box 43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17" name="Text Box 43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18" name="Text Box 43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19" name="Text Box 43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20" name="Text Box 43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21" name="Text Box 43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22" name="Text Box 43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23" name="Text Box 43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24" name="Text Box 43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25" name="Text Box 43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26" name="Text Box 43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27" name="Text Box 43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28" name="Text Box 43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29" name="Text Box 43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30" name="Text Box 43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31" name="Text Box 43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32" name="Text Box 43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33" name="Text Box 43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34" name="Text Box 43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35" name="Text Box 43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36" name="Text Box 43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37" name="Text Box 43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38" name="Text Box 43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39" name="Text Box 43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40" name="Text Box 43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41" name="Text Box 43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42" name="Text Box 43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43" name="Text Box 43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44" name="Text Box 43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45" name="Text Box 43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46" name="Text Box 43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47" name="Text Box 43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48" name="Text Box 43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49" name="Text Box 43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50" name="Text Box 43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51" name="Text Box 43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52" name="Text Box 43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53" name="Text Box 43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54" name="Text Box 43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55" name="Text Box 43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56" name="Text Box 43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57" name="Text Box 43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58" name="Text Box 43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59" name="Text Box 43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60" name="Text Box 43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61" name="Text Box 43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62" name="Text Box 43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63" name="Text Box 43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64" name="Text Box 43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65" name="Text Box 43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66" name="Text Box 43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67" name="Text Box 43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68" name="Text Box 43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69" name="Text Box 43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70" name="Text Box 43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71" name="Text Box 43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72" name="Text Box 43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73" name="Text Box 43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74" name="Text Box 43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75" name="Text Box 43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76" name="Text Box 43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77" name="Text Box 43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78" name="Text Box 43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79" name="Text Box 43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80" name="Text Box 43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81" name="Text Box 43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82" name="Text Box 43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83" name="Text Box 43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84" name="Text Box 43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85" name="Text Box 43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86" name="Text Box 43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87" name="Text Box 43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88" name="Text Box 43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89" name="Text Box 43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90" name="Text Box 43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91" name="Text Box 43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92" name="Text Box 43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93" name="Text Box 43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94" name="Text Box 43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95" name="Text Box 43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96" name="Text Box 43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97" name="Text Box 43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98" name="Text Box 43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399" name="Text Box 43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00" name="Text Box 43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01" name="Text Box 43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02" name="Text Box 43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03" name="Text Box 43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04" name="Text Box 43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05" name="Text Box 43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06" name="Text Box 43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07" name="Text Box 43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08" name="Text Box 43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09" name="Text Box 43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10" name="Text Box 43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11" name="Text Box 43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12" name="Text Box 43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13" name="Text Box 43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14" name="Text Box 43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15" name="Text Box 44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16" name="Text Box 44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17" name="Text Box 44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18" name="Text Box 44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19" name="Text Box 44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20" name="Text Box 44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21" name="Text Box 44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22" name="Text Box 44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23" name="Text Box 44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24" name="Text Box 44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25" name="Text Box 44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26" name="Text Box 44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27" name="Text Box 44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28" name="Text Box 44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29" name="Text Box 44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30" name="Text Box 44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31" name="Text Box 44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32" name="Text Box 44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33" name="Text Box 44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34" name="Text Box 44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35" name="Text Box 44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36" name="Text Box 44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37" name="Text Box 44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38" name="Text Box 44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39" name="Text Box 44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40" name="Text Box 44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41" name="Text Box 44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42" name="Text Box 44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43" name="Text Box 44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44" name="Text Box 44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45" name="Text Box 44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46" name="Text Box 44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47" name="Text Box 44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48" name="Text Box 44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49" name="Text Box 44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50" name="Text Box 44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51" name="Text Box 44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52" name="Text Box 44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53" name="Text Box 44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54" name="Text Box 44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55" name="Text Box 44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56" name="Text Box 44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57" name="Text Box 44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58" name="Text Box 44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59" name="Text Box 44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60" name="Text Box 44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61" name="Text Box 44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62" name="Text Box 44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63" name="Text Box 44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64" name="Text Box 44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65" name="Text Box 44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66" name="Text Box 44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67" name="Text Box 44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68" name="Text Box 44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69" name="Text Box 44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70" name="Text Box 44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71" name="Text Box 44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72" name="Text Box 44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73" name="Text Box 44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74" name="Text Box 44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75" name="Text Box 44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76" name="Text Box 44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77" name="Text Box 44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78" name="Text Box 44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79" name="Text Box 44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80" name="Text Box 44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81" name="Text Box 44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82" name="Text Box 44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83" name="Text Box 44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84" name="Text Box 44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85" name="Text Box 44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86" name="Text Box 44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87" name="Text Box 44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88" name="Text Box 44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89" name="Text Box 44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90" name="Text Box 44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91" name="Text Box 44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92" name="Text Box 44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93" name="Text Box 44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94" name="Text Box 44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95" name="Text Box 44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96" name="Text Box 44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97" name="Text Box 44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98" name="Text Box 44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499" name="Text Box 44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00" name="Text Box 44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01" name="Text Box 44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02" name="Text Box 44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03" name="Text Box 44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04" name="Text Box 44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05" name="Text Box 44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06" name="Text Box 44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07" name="Text Box 44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08" name="Text Box 44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09" name="Text Box 44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10" name="Text Box 44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11" name="Text Box 44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12" name="Text Box 44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13" name="Text Box 44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14" name="Text Box 44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15" name="Text Box 45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16" name="Text Box 45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17" name="Text Box 45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18" name="Text Box 45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19" name="Text Box 45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20" name="Text Box 45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21" name="Text Box 45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22" name="Text Box 45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23" name="Text Box 45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24" name="Text Box 45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25" name="Text Box 45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26" name="Text Box 45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27" name="Text Box 45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28" name="Text Box 45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29" name="Text Box 45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30" name="Text Box 45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31" name="Text Box 45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32" name="Text Box 45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33" name="Text Box 45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34" name="Text Box 45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35" name="Text Box 45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36" name="Text Box 45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37" name="Text Box 45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38" name="Text Box 45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39" name="Text Box 45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40" name="Text Box 45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41" name="Text Box 45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42" name="Text Box 45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43" name="Text Box 45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44" name="Text Box 45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45" name="Text Box 45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46" name="Text Box 45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47" name="Text Box 45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48" name="Text Box 45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49" name="Text Box 45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50" name="Text Box 45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51" name="Text Box 45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52" name="Text Box 45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53" name="Text Box 45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54" name="Text Box 45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55" name="Text Box 45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56" name="Text Box 45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57" name="Text Box 45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58" name="Text Box 45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59" name="Text Box 45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60" name="Text Box 45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61" name="Text Box 45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62" name="Text Box 45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63" name="Text Box 45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64" name="Text Box 45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65" name="Text Box 45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66" name="Text Box 45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67" name="Text Box 45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68" name="Text Box 45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69" name="Text Box 45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70" name="Text Box 45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71" name="Text Box 45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72" name="Text Box 45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73" name="Text Box 45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74" name="Text Box 45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75" name="Text Box 45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76" name="Text Box 45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77" name="Text Box 45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78" name="Text Box 45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79" name="Text Box 45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80" name="Text Box 45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81" name="Text Box 45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82" name="Text Box 45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83" name="Text Box 45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84" name="Text Box 45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85" name="Text Box 45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86" name="Text Box 45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87" name="Text Box 45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88" name="Text Box 45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89" name="Text Box 45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90" name="Text Box 45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91" name="Text Box 45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92" name="Text Box 45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93" name="Text Box 45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94" name="Text Box 45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95" name="Text Box 45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96" name="Text Box 45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97" name="Text Box 45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98" name="Text Box 45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599" name="Text Box 45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00" name="Text Box 45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01" name="Text Box 45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02" name="Text Box 45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03" name="Text Box 45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04" name="Text Box 45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05" name="Text Box 45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06" name="Text Box 45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07" name="Text Box 45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08" name="Text Box 45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09" name="Text Box 45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10" name="Text Box 45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11" name="Text Box 45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12" name="Text Box 45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13" name="Text Box 45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14" name="Text Box 45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15" name="Text Box 46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16" name="Text Box 46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17" name="Text Box 46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18" name="Text Box 46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19" name="Text Box 46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20" name="Text Box 46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21" name="Text Box 46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22" name="Text Box 46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23" name="Text Box 46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24" name="Text Box 46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25" name="Text Box 46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26" name="Text Box 46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27" name="Text Box 46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28" name="Text Box 46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29" name="Text Box 46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30" name="Text Box 46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31" name="Text Box 46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32" name="Text Box 46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33" name="Text Box 46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34" name="Text Box 46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35" name="Text Box 46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36" name="Text Box 46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37" name="Text Box 46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38" name="Text Box 46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39" name="Text Box 46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40" name="Text Box 46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41" name="Text Box 46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42" name="Text Box 46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43" name="Text Box 46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44" name="Text Box 46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45" name="Text Box 46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46" name="Text Box 46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47" name="Text Box 46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48" name="Text Box 46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49" name="Text Box 46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50" name="Text Box 46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51" name="Text Box 46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52" name="Text Box 46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53" name="Text Box 46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54" name="Text Box 46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55" name="Text Box 46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56" name="Text Box 46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57" name="Text Box 46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58" name="Text Box 46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59" name="Text Box 46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60" name="Text Box 46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61" name="Text Box 46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62" name="Text Box 46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63" name="Text Box 46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64" name="Text Box 46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65" name="Text Box 46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66" name="Text Box 46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67" name="Text Box 46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68" name="Text Box 46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69" name="Text Box 46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70" name="Text Box 46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71" name="Text Box 46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72" name="Text Box 46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73" name="Text Box 46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74" name="Text Box 46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75" name="Text Box 46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76" name="Text Box 46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77" name="Text Box 46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78" name="Text Box 46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79" name="Text Box 46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80" name="Text Box 46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81" name="Text Box 46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82" name="Text Box 46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83" name="Text Box 46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84" name="Text Box 46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85" name="Text Box 46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86" name="Text Box 46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87" name="Text Box 46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88" name="Text Box 46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89" name="Text Box 46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90" name="Text Box 46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91" name="Text Box 46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92" name="Text Box 46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93" name="Text Box 46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94" name="Text Box 46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95" name="Text Box 46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96" name="Text Box 46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97" name="Text Box 46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98" name="Text Box 46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699" name="Text Box 46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00" name="Text Box 46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01" name="Text Box 46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02" name="Text Box 46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03" name="Text Box 46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04" name="Text Box 46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05" name="Text Box 46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06" name="Text Box 46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07" name="Text Box 46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08" name="Text Box 46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09" name="Text Box 46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10" name="Text Box 46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11" name="Text Box 46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12" name="Text Box 46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13" name="Text Box 46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14" name="Text Box 46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15" name="Text Box 47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16" name="Text Box 47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17" name="Text Box 47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18" name="Text Box 47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19" name="Text Box 47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20" name="Text Box 47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21" name="Text Box 47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22" name="Text Box 47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23" name="Text Box 47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24" name="Text Box 47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25" name="Text Box 47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26" name="Text Box 47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27" name="Text Box 47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28" name="Text Box 47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29" name="Text Box 47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30" name="Text Box 47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31" name="Text Box 47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32" name="Text Box 47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33" name="Text Box 47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34" name="Text Box 47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35" name="Text Box 47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36" name="Text Box 47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37" name="Text Box 47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38" name="Text Box 47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39" name="Text Box 47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40" name="Text Box 47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41" name="Text Box 47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42" name="Text Box 47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43" name="Text Box 47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44" name="Text Box 47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45" name="Text Box 47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46" name="Text Box 47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47" name="Text Box 47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48" name="Text Box 47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49" name="Text Box 47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50" name="Text Box 47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51" name="Text Box 47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52" name="Text Box 47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53" name="Text Box 47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54" name="Text Box 47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55" name="Text Box 47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56" name="Text Box 47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57" name="Text Box 47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58" name="Text Box 47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59" name="Text Box 47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60" name="Text Box 47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61" name="Text Box 47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62" name="Text Box 47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63" name="Text Box 47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64" name="Text Box 47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65" name="Text Box 47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66" name="Text Box 47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67" name="Text Box 47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68" name="Text Box 47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69" name="Text Box 47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70" name="Text Box 47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71" name="Text Box 47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72" name="Text Box 47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73" name="Text Box 47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74" name="Text Box 47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75" name="Text Box 47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76" name="Text Box 47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77" name="Text Box 47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78" name="Text Box 47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79" name="Text Box 47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80" name="Text Box 47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81" name="Text Box 47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82" name="Text Box 47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83" name="Text Box 47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84" name="Text Box 47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85" name="Text Box 47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86" name="Text Box 47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87" name="Text Box 47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88" name="Text Box 47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89" name="Text Box 47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90" name="Text Box 47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91" name="Text Box 47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92" name="Text Box 47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93" name="Text Box 47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94" name="Text Box 47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95" name="Text Box 47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96" name="Text Box 47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97" name="Text Box 47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98" name="Text Box 47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799" name="Text Box 47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00" name="Text Box 47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01" name="Text Box 47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02" name="Text Box 47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03" name="Text Box 47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04" name="Text Box 47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05" name="Text Box 47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06" name="Text Box 47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07" name="Text Box 47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08" name="Text Box 47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09" name="Text Box 47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10" name="Text Box 47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11" name="Text Box 47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12" name="Text Box 47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13" name="Text Box 47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14" name="Text Box 47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15" name="Text Box 48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16" name="Text Box 48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17" name="Text Box 48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18" name="Text Box 48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19" name="Text Box 48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20" name="Text Box 48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21" name="Text Box 48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22" name="Text Box 48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23" name="Text Box 48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24" name="Text Box 48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25" name="Text Box 48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26" name="Text Box 48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27" name="Text Box 48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28" name="Text Box 48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29" name="Text Box 48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30" name="Text Box 48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31" name="Text Box 48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32" name="Text Box 48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33" name="Text Box 48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34" name="Text Box 48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35" name="Text Box 48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36" name="Text Box 48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37" name="Text Box 48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38" name="Text Box 48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39" name="Text Box 48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40" name="Text Box 48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41" name="Text Box 48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42" name="Text Box 48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43" name="Text Box 48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44" name="Text Box 48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45" name="Text Box 48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46" name="Text Box 48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47" name="Text Box 48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48" name="Text Box 48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49" name="Text Box 48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50" name="Text Box 48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51" name="Text Box 48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52" name="Text Box 48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53" name="Text Box 48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54" name="Text Box 48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55" name="Text Box 48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56" name="Text Box 48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57" name="Text Box 48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58" name="Text Box 48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59" name="Text Box 48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60" name="Text Box 48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61" name="Text Box 48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62" name="Text Box 48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63" name="Text Box 48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64" name="Text Box 48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65" name="Text Box 48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66" name="Text Box 48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67" name="Text Box 48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68" name="Text Box 48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69" name="Text Box 48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70" name="Text Box 48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71" name="Text Box 48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72" name="Text Box 48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73" name="Text Box 48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74" name="Text Box 48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75" name="Text Box 48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76" name="Text Box 48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77" name="Text Box 48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78" name="Text Box 48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79" name="Text Box 48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80" name="Text Box 48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81" name="Text Box 48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82" name="Text Box 48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83" name="Text Box 48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84" name="Text Box 48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85" name="Text Box 48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86" name="Text Box 48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87" name="Text Box 48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88" name="Text Box 48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89" name="Text Box 48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90" name="Text Box 48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91" name="Text Box 48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92" name="Text Box 48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93" name="Text Box 48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94" name="Text Box 48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95" name="Text Box 48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96" name="Text Box 48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97" name="Text Box 48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98" name="Text Box 48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899" name="Text Box 48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00" name="Text Box 48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01" name="Text Box 48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02" name="Text Box 48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03" name="Text Box 48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04" name="Text Box 48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05" name="Text Box 48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06" name="Text Box 48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07" name="Text Box 48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08" name="Text Box 48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09" name="Text Box 48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10" name="Text Box 48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11" name="Text Box 48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12" name="Text Box 48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13" name="Text Box 48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14" name="Text Box 48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15" name="Text Box 49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16" name="Text Box 49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17" name="Text Box 49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18" name="Text Box 49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19" name="Text Box 49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20" name="Text Box 49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21" name="Text Box 49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22" name="Text Box 49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23" name="Text Box 49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24" name="Text Box 49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25" name="Text Box 49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26" name="Text Box 49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27" name="Text Box 49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28" name="Text Box 49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29" name="Text Box 49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30" name="Text Box 49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31" name="Text Box 49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32" name="Text Box 49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33" name="Text Box 49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34" name="Text Box 49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35" name="Text Box 49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36" name="Text Box 49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37" name="Text Box 49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38" name="Text Box 49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39" name="Text Box 49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40" name="Text Box 49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41" name="Text Box 49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42" name="Text Box 49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43" name="Text Box 49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44" name="Text Box 49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45" name="Text Box 49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46" name="Text Box 49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47" name="Text Box 49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48" name="Text Box 49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49" name="Text Box 49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50" name="Text Box 49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51" name="Text Box 49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52" name="Text Box 49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53" name="Text Box 49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54" name="Text Box 49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55" name="Text Box 49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56" name="Text Box 49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57" name="Text Box 49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58" name="Text Box 49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59" name="Text Box 49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60" name="Text Box 49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61" name="Text Box 49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62" name="Text Box 49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63" name="Text Box 49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64" name="Text Box 49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65" name="Text Box 49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66" name="Text Box 49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67" name="Text Box 49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68" name="Text Box 49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69" name="Text Box 49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70" name="Text Box 49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71" name="Text Box 49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72" name="Text Box 49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73" name="Text Box 49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74" name="Text Box 49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75" name="Text Box 49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76" name="Text Box 49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77" name="Text Box 49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78" name="Text Box 49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79" name="Text Box 49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80" name="Text Box 49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81" name="Text Box 49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82" name="Text Box 49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83" name="Text Box 49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84" name="Text Box 49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85" name="Text Box 49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86" name="Text Box 49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87" name="Text Box 49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88" name="Text Box 49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89" name="Text Box 49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90" name="Text Box 49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91" name="Text Box 49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92" name="Text Box 49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93" name="Text Box 49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94" name="Text Box 49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95" name="Text Box 49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96" name="Text Box 49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97" name="Text Box 49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98" name="Text Box 49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29999" name="Text Box 49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00" name="Text Box 49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01" name="Text Box 49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02" name="Text Box 49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03" name="Text Box 49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04" name="Text Box 49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05" name="Text Box 49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06" name="Text Box 49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07" name="Text Box 49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08" name="Text Box 49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09" name="Text Box 49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10" name="Text Box 49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11" name="Text Box 49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12" name="Text Box 49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13" name="Text Box 49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14" name="Text Box 49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15" name="Text Box 50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16" name="Text Box 50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17" name="Text Box 50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18" name="Text Box 50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19" name="Text Box 50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20" name="Text Box 50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21" name="Text Box 50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22" name="Text Box 50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23" name="Text Box 50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24" name="Text Box 50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25" name="Text Box 50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26" name="Text Box 50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27" name="Text Box 50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28" name="Text Box 50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29" name="Text Box 50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30" name="Text Box 50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31" name="Text Box 50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32" name="Text Box 50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33" name="Text Box 50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34" name="Text Box 50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35" name="Text Box 50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36" name="Text Box 50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37" name="Text Box 50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38" name="Text Box 50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39" name="Text Box 50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40" name="Text Box 50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41" name="Text Box 50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42" name="Text Box 50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43" name="Text Box 50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44" name="Text Box 50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45" name="Text Box 50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46" name="Text Box 50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47" name="Text Box 50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48" name="Text Box 50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49" name="Text Box 50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50" name="Text Box 50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51" name="Text Box 50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52" name="Text Box 50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53" name="Text Box 50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54" name="Text Box 50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55" name="Text Box 50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56" name="Text Box 50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57" name="Text Box 50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58" name="Text Box 50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59" name="Text Box 50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60" name="Text Box 50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61" name="Text Box 50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62" name="Text Box 50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63" name="Text Box 50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64" name="Text Box 50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65" name="Text Box 50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66" name="Text Box 50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67" name="Text Box 50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68" name="Text Box 50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69" name="Text Box 50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70" name="Text Box 50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71" name="Text Box 50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72" name="Text Box 50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73" name="Text Box 50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74" name="Text Box 50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75" name="Text Box 50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76" name="Text Box 50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77" name="Text Box 50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78" name="Text Box 50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79" name="Text Box 50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80" name="Text Box 50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81" name="Text Box 50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82" name="Text Box 50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83" name="Text Box 50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84" name="Text Box 50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85" name="Text Box 50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86" name="Text Box 50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87" name="Text Box 50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88" name="Text Box 50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89" name="Text Box 50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90" name="Text Box 50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91" name="Text Box 50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92" name="Text Box 50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93" name="Text Box 50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94" name="Text Box 50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95" name="Text Box 50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96" name="Text Box 50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97" name="Text Box 50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98" name="Text Box 50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099" name="Text Box 50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00" name="Text Box 50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01" name="Text Box 50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02" name="Text Box 50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03" name="Text Box 50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04" name="Text Box 50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05" name="Text Box 50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06" name="Text Box 50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07" name="Text Box 50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08" name="Text Box 50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09" name="Text Box 50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10" name="Text Box 50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11" name="Text Box 50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12" name="Text Box 50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13" name="Text Box 50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14" name="Text Box 50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15" name="Text Box 51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16" name="Text Box 51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17" name="Text Box 51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18" name="Text Box 51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19" name="Text Box 51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20" name="Text Box 51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21" name="Text Box 51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22" name="Text Box 51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23" name="Text Box 51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24" name="Text Box 51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25" name="Text Box 51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26" name="Text Box 51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27" name="Text Box 51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28" name="Text Box 51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29" name="Text Box 51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30" name="Text Box 51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31" name="Text Box 51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32" name="Text Box 51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33" name="Text Box 51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34" name="Text Box 51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35" name="Text Box 51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36" name="Text Box 51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37" name="Text Box 51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38" name="Text Box 51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39" name="Text Box 51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40" name="Text Box 51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41" name="Text Box 51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42" name="Text Box 51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43" name="Text Box 51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44" name="Text Box 51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45" name="Text Box 51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46" name="Text Box 51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47" name="Text Box 51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48" name="Text Box 51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49" name="Text Box 51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50" name="Text Box 51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51" name="Text Box 51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52" name="Text Box 51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53" name="Text Box 51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54" name="Text Box 51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55" name="Text Box 51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56" name="Text Box 51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57" name="Text Box 51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58" name="Text Box 51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59" name="Text Box 51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60" name="Text Box 51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61" name="Text Box 51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62" name="Text Box 51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63" name="Text Box 51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64" name="Text Box 51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65" name="Text Box 51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66" name="Text Box 51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67" name="Text Box 51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68" name="Text Box 51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69" name="Text Box 51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70" name="Text Box 51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71" name="Text Box 51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72" name="Text Box 51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73" name="Text Box 51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74" name="Text Box 51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75" name="Text Box 51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76" name="Text Box 51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77" name="Text Box 51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78" name="Text Box 51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79" name="Text Box 51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80" name="Text Box 51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81" name="Text Box 51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82" name="Text Box 51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83" name="Text Box 51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84" name="Text Box 51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85" name="Text Box 51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86" name="Text Box 51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87" name="Text Box 51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88" name="Text Box 51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89" name="Text Box 51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90" name="Text Box 51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91" name="Text Box 51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92" name="Text Box 51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93" name="Text Box 51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94" name="Text Box 51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95" name="Text Box 51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96" name="Text Box 51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97" name="Text Box 51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98" name="Text Box 51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199" name="Text Box 51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00" name="Text Box 51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01" name="Text Box 51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02" name="Text Box 51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03" name="Text Box 51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04" name="Text Box 51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05" name="Text Box 51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06" name="Text Box 51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07" name="Text Box 51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08" name="Text Box 51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09" name="Text Box 51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10" name="Text Box 51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11" name="Text Box 51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12" name="Text Box 51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13" name="Text Box 51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14" name="Text Box 51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15" name="Text Box 52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16" name="Text Box 52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17" name="Text Box 52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18" name="Text Box 52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19" name="Text Box 52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20" name="Text Box 52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21" name="Text Box 52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22" name="Text Box 52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23" name="Text Box 52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24" name="Text Box 52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25" name="Text Box 52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26" name="Text Box 52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27" name="Text Box 52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28" name="Text Box 52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29" name="Text Box 52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30" name="Text Box 52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31" name="Text Box 52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32" name="Text Box 52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33" name="Text Box 52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34" name="Text Box 52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35" name="Text Box 52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36" name="Text Box 52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37" name="Text Box 52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38" name="Text Box 52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39" name="Text Box 52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40" name="Text Box 52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41" name="Text Box 52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42" name="Text Box 52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43" name="Text Box 52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44" name="Text Box 52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45" name="Text Box 52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46" name="Text Box 52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47" name="Text Box 52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48" name="Text Box 52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49" name="Text Box 52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50" name="Text Box 52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51" name="Text Box 52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52" name="Text Box 52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53" name="Text Box 52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54" name="Text Box 52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55" name="Text Box 52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56" name="Text Box 52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57" name="Text Box 52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58" name="Text Box 52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59" name="Text Box 52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60" name="Text Box 52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61" name="Text Box 52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62" name="Text Box 52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63" name="Text Box 52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64" name="Text Box 52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65" name="Text Box 52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66" name="Text Box 52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67" name="Text Box 52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68" name="Text Box 52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69" name="Text Box 52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70" name="Text Box 52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71" name="Text Box 52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72" name="Text Box 52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73" name="Text Box 52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74" name="Text Box 52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75" name="Text Box 52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76" name="Text Box 52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77" name="Text Box 52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78" name="Text Box 52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79" name="Text Box 52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80" name="Text Box 52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81" name="Text Box 52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82" name="Text Box 52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83" name="Text Box 52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84" name="Text Box 52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85" name="Text Box 52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86" name="Text Box 52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87" name="Text Box 52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88" name="Text Box 52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89" name="Text Box 52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90" name="Text Box 52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91" name="Text Box 52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92" name="Text Box 52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93" name="Text Box 52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94" name="Text Box 52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95" name="Text Box 52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96" name="Text Box 52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97" name="Text Box 52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98" name="Text Box 52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299" name="Text Box 52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00" name="Text Box 52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01" name="Text Box 52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02" name="Text Box 52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03" name="Text Box 52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04" name="Text Box 52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05" name="Text Box 52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06" name="Text Box 52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07" name="Text Box 52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08" name="Text Box 52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09" name="Text Box 52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10" name="Text Box 52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11" name="Text Box 52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12" name="Text Box 52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13" name="Text Box 52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14" name="Text Box 52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15" name="Text Box 53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16" name="Text Box 53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17" name="Text Box 53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18" name="Text Box 53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19" name="Text Box 53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20" name="Text Box 53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21" name="Text Box 53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22" name="Text Box 53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23" name="Text Box 53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24" name="Text Box 53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25" name="Text Box 53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26" name="Text Box 53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27" name="Text Box 53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28" name="Text Box 53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29" name="Text Box 53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30" name="Text Box 53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31" name="Text Box 53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32" name="Text Box 53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33" name="Text Box 53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34" name="Text Box 531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35" name="Text Box 532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36" name="Text Box 532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37" name="Text Box 532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38" name="Text Box 532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39" name="Text Box 532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40" name="Text Box 532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41" name="Text Box 532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42" name="Text Box 532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43" name="Text Box 532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44" name="Text Box 532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45" name="Text Box 533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46" name="Text Box 533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47" name="Text Box 533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48" name="Text Box 533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49" name="Text Box 533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50" name="Text Box 533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51" name="Text Box 533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52" name="Text Box 533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53" name="Text Box 533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54" name="Text Box 533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55" name="Text Box 534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56" name="Text Box 534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57" name="Text Box 534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58" name="Text Box 534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59" name="Text Box 534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60" name="Text Box 534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61" name="Text Box 534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62" name="Text Box 534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63" name="Text Box 534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64" name="Text Box 534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65" name="Text Box 535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66" name="Text Box 535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67" name="Text Box 535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68" name="Text Box 535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69" name="Text Box 535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70" name="Text Box 535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71" name="Text Box 535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72" name="Text Box 535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73" name="Text Box 535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74" name="Text Box 535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75" name="Text Box 536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76" name="Text Box 536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77" name="Text Box 536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78" name="Text Box 536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79" name="Text Box 536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80" name="Text Box 536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81" name="Text Box 536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82" name="Text Box 536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83" name="Text Box 536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84" name="Text Box 536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85" name="Text Box 537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86" name="Text Box 537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87" name="Text Box 537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88" name="Text Box 537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89" name="Text Box 537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90" name="Text Box 537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91" name="Text Box 537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92" name="Text Box 537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93" name="Text Box 537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94" name="Text Box 537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95" name="Text Box 538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96" name="Text Box 538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97" name="Text Box 538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98" name="Text Box 538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399" name="Text Box 538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00" name="Text Box 538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01" name="Text Box 538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02" name="Text Box 538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03" name="Text Box 538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04" name="Text Box 538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05" name="Text Box 539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06" name="Text Box 539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07" name="Text Box 539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08" name="Text Box 539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09" name="Text Box 539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10" name="Text Box 539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11" name="Text Box 539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12" name="Text Box 539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13" name="Text Box 539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14" name="Text Box 539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15" name="Text Box 540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16" name="Text Box 540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17" name="Text Box 540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18" name="Text Box 540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19" name="Text Box 540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20" name="Text Box 540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21" name="Text Box 540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22" name="Text Box 540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23" name="Text Box 540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24" name="Text Box 5409"/>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25" name="Text Box 5410"/>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26" name="Text Box 5411"/>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27" name="Text Box 5412"/>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28" name="Text Box 5413"/>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29" name="Text Box 5414"/>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30" name="Text Box 5415"/>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31" name="Text Box 5416"/>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32" name="Text Box 5417"/>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159</xdr:row>
      <xdr:rowOff>19050</xdr:rowOff>
    </xdr:to>
    <xdr:sp macro="" textlink="">
      <xdr:nvSpPr>
        <xdr:cNvPr id="30433" name="Text Box 5418"/>
        <xdr:cNvSpPr txBox="1">
          <a:spLocks noChangeArrowheads="1"/>
        </xdr:cNvSpPr>
      </xdr:nvSpPr>
      <xdr:spPr bwMode="auto">
        <a:xfrm>
          <a:off x="4686300" y="30099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34" name="Text Box 542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35" name="Text Box 542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36" name="Text Box 542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37" name="Text Box 543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38" name="Text Box 543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39" name="Text Box 543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40" name="Text Box 543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41" name="Text Box 543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42" name="Text Box 543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43" name="Text Box 543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44" name="Text Box 543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45" name="Text Box 543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46" name="Text Box 543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47" name="Text Box 544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48" name="Text Box 544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49" name="Text Box 544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50" name="Text Box 544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51" name="Text Box 544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52" name="Text Box 544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53" name="Text Box 544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54" name="Text Box 544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55" name="Text Box 544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56" name="Text Box 544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57" name="Text Box 545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58" name="Text Box 545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59" name="Text Box 545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60" name="Text Box 545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61" name="Text Box 545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62" name="Text Box 545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63" name="Text Box 545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64" name="Text Box 545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65" name="Text Box 545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66" name="Text Box 5459"/>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67" name="Text Box 5460"/>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68" name="Text Box 5461"/>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69" name="Text Box 5462"/>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70" name="Text Box 5463"/>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71" name="Text Box 5464"/>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72" name="Text Box 5465"/>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73" name="Text Box 5466"/>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74" name="Text Box 5467"/>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157</xdr:row>
      <xdr:rowOff>0</xdr:rowOff>
    </xdr:from>
    <xdr:to>
      <xdr:col>4</xdr:col>
      <xdr:colOff>85725</xdr:colOff>
      <xdr:row>158</xdr:row>
      <xdr:rowOff>19050</xdr:rowOff>
    </xdr:to>
    <xdr:sp macro="" textlink="">
      <xdr:nvSpPr>
        <xdr:cNvPr id="30475" name="Text Box 5468"/>
        <xdr:cNvSpPr txBox="1">
          <a:spLocks noChangeArrowheads="1"/>
        </xdr:cNvSpPr>
      </xdr:nvSpPr>
      <xdr:spPr bwMode="auto">
        <a:xfrm>
          <a:off x="4686300" y="2990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76" name="Text Box 25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77" name="Text Box 25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78" name="Text Box 25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79" name="Text Box 25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80" name="Text Box 25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81" name="Text Box 25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82" name="Text Box 25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83" name="Text Box 25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84" name="Text Box 25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85" name="Text Box 25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86" name="Text Box 25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87" name="Text Box 25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88" name="Text Box 25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89" name="Text Box 25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90" name="Text Box 25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91" name="Text Box 26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92" name="Text Box 26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93" name="Text Box 26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94" name="Text Box 26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95" name="Text Box 26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96" name="Text Box 26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97" name="Text Box 26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98" name="Text Box 26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499" name="Text Box 26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00" name="Text Box 26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01" name="Text Box 26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02" name="Text Box 26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03" name="Text Box 26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04" name="Text Box 26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05" name="Text Box 26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06" name="Text Box 26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07" name="Text Box 26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08" name="Text Box 26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09" name="Text Box 26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10" name="Text Box 26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11" name="Text Box 26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12" name="Text Box 26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13" name="Text Box 26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14" name="Text Box 26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15" name="Text Box 26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16" name="Text Box 26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17" name="Text Box 26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18" name="Text Box 26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19" name="Text Box 26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20" name="Text Box 26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21" name="Text Box 26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22" name="Text Box 26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23" name="Text Box 26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24" name="Text Box 26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25" name="Text Box 26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26" name="Text Box 26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27" name="Text Box 26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28" name="Text Box 26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29" name="Text Box 26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30" name="Text Box 26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31" name="Text Box 26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32" name="Text Box 26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33" name="Text Box 26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34" name="Text Box 26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35" name="Text Box 26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36" name="Text Box 26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37" name="Text Box 26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38" name="Text Box 26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39" name="Text Box 26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40" name="Text Box 26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41" name="Text Box 26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42" name="Text Box 26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43" name="Text Box 26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44" name="Text Box 26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45" name="Text Box 26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46" name="Text Box 26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47" name="Text Box 26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48" name="Text Box 26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49" name="Text Box 27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50" name="Text Box 27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51" name="Text Box 27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52" name="Text Box 27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53" name="Text Box 27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54" name="Text Box 27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55" name="Text Box 27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56" name="Text Box 27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57" name="Text Box 27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58" name="Text Box 27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59" name="Text Box 27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60" name="Text Box 27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61" name="Text Box 27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62" name="Text Box 27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63" name="Text Box 27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64" name="Text Box 27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65" name="Text Box 27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66" name="Text Box 27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67" name="Text Box 27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68" name="Text Box 27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69" name="Text Box 27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70" name="Text Box 27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71" name="Text Box 27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72" name="Text Box 27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73" name="Text Box 27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74" name="Text Box 27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75" name="Text Box 27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76" name="Text Box 27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77" name="Text Box 27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78" name="Text Box 27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79" name="Text Box 27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80" name="Text Box 27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81" name="Text Box 27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82" name="Text Box 27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83" name="Text Box 27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84" name="Text Box 27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85" name="Text Box 27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86" name="Text Box 27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87" name="Text Box 27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88" name="Text Box 27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89" name="Text Box 27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90" name="Text Box 27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91" name="Text Box 27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92" name="Text Box 27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93" name="Text Box 27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94" name="Text Box 27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95" name="Text Box 27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96" name="Text Box 27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97" name="Text Box 27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98" name="Text Box 27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599" name="Text Box 27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00" name="Text Box 27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01" name="Text Box 27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02" name="Text Box 27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03" name="Text Box 27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04" name="Text Box 27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05" name="Text Box 27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06" name="Text Box 27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07" name="Text Box 27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08" name="Text Box 27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09" name="Text Box 27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10" name="Text Box 27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11" name="Text Box 27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12" name="Text Box 27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13" name="Text Box 27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14" name="Text Box 27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15" name="Text Box 27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16" name="Text Box 27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17" name="Text Box 27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18" name="Text Box 27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19" name="Text Box 27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20" name="Text Box 27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21" name="Text Box 27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22" name="Text Box 27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23" name="Text Box 27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24" name="Text Box 27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25" name="Text Box 27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26" name="Text Box 27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27" name="Text Box 27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28" name="Text Box 27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29" name="Text Box 27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30" name="Text Box 27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31" name="Text Box 27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32" name="Text Box 27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33" name="Text Box 27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34" name="Text Box 27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35" name="Text Box 27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36" name="Text Box 27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37" name="Text Box 27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38" name="Text Box 27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39" name="Text Box 27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40" name="Text Box 27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41" name="Text Box 27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42" name="Text Box 27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43" name="Text Box 27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44" name="Text Box 27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45" name="Text Box 27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46" name="Text Box 27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47" name="Text Box 27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48" name="Text Box 27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49" name="Text Box 28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50" name="Text Box 28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51" name="Text Box 28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52" name="Text Box 28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53" name="Text Box 28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54" name="Text Box 28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55" name="Text Box 28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56" name="Text Box 28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57" name="Text Box 28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58" name="Text Box 28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59" name="Text Box 28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60" name="Text Box 28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61" name="Text Box 28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62" name="Text Box 28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63" name="Text Box 28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64" name="Text Box 28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65" name="Text Box 28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66" name="Text Box 28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67" name="Text Box 28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68" name="Text Box 28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69" name="Text Box 28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70" name="Text Box 28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71" name="Text Box 28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72" name="Text Box 28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73" name="Text Box 28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74" name="Text Box 28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75" name="Text Box 28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76" name="Text Box 28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77" name="Text Box 28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78" name="Text Box 28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79" name="Text Box 28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80" name="Text Box 28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81" name="Text Box 28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82" name="Text Box 28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83" name="Text Box 28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84" name="Text Box 28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85" name="Text Box 28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86" name="Text Box 28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87" name="Text Box 28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88" name="Text Box 28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89" name="Text Box 28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90" name="Text Box 28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91" name="Text Box 28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92" name="Text Box 28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93" name="Text Box 28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94" name="Text Box 28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95" name="Text Box 28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96" name="Text Box 28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97" name="Text Box 28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98" name="Text Box 28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699" name="Text Box 28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00" name="Text Box 28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01" name="Text Box 28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02" name="Text Box 28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03" name="Text Box 28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04" name="Text Box 28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05" name="Text Box 28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06" name="Text Box 28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07" name="Text Box 28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08" name="Text Box 28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09" name="Text Box 28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10" name="Text Box 28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11" name="Text Box 28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12" name="Text Box 28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13" name="Text Box 28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14" name="Text Box 28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15" name="Text Box 28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16" name="Text Box 28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17" name="Text Box 28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18" name="Text Box 28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19" name="Text Box 28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20" name="Text Box 28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21" name="Text Box 28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22" name="Text Box 28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23" name="Text Box 28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24" name="Text Box 28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25" name="Text Box 28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26" name="Text Box 28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27" name="Text Box 28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28" name="Text Box 28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29" name="Text Box 28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30" name="Text Box 28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31" name="Text Box 28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32" name="Text Box 28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33" name="Text Box 28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34" name="Text Box 28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35" name="Text Box 28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36" name="Text Box 28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37" name="Text Box 28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38" name="Text Box 28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39" name="Text Box 28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40" name="Text Box 28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41" name="Text Box 28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42" name="Text Box 28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43" name="Text Box 28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44" name="Text Box 28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45" name="Text Box 28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46" name="Text Box 28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47" name="Text Box 28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48" name="Text Box 28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49" name="Text Box 29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50" name="Text Box 29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51" name="Text Box 29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52" name="Text Box 29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53" name="Text Box 29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54" name="Text Box 29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55" name="Text Box 29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56" name="Text Box 29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57" name="Text Box 29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58" name="Text Box 29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59" name="Text Box 29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60" name="Text Box 29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61" name="Text Box 29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62" name="Text Box 29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63" name="Text Box 29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64" name="Text Box 29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65" name="Text Box 29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66" name="Text Box 29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67" name="Text Box 29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68" name="Text Box 29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69" name="Text Box 29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70" name="Text Box 29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71" name="Text Box 29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72" name="Text Box 29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73" name="Text Box 29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74" name="Text Box 29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75" name="Text Box 29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76" name="Text Box 29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77" name="Text Box 29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78" name="Text Box 29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79" name="Text Box 29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80" name="Text Box 29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81" name="Text Box 29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82" name="Text Box 29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83" name="Text Box 29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84" name="Text Box 29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85" name="Text Box 29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86" name="Text Box 29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87" name="Text Box 29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88" name="Text Box 29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89" name="Text Box 29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90" name="Text Box 29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91" name="Text Box 29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92" name="Text Box 29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93" name="Text Box 29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94" name="Text Box 29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95" name="Text Box 29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96" name="Text Box 29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97" name="Text Box 29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98" name="Text Box 29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799" name="Text Box 29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00" name="Text Box 29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01" name="Text Box 29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02" name="Text Box 29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03" name="Text Box 29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04" name="Text Box 29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05" name="Text Box 29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06" name="Text Box 29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07" name="Text Box 29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08" name="Text Box 29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09" name="Text Box 29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10" name="Text Box 29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11" name="Text Box 29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12" name="Text Box 29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13" name="Text Box 29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14" name="Text Box 29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15" name="Text Box 29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16" name="Text Box 29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17" name="Text Box 29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18" name="Text Box 29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19" name="Text Box 29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20" name="Text Box 29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21" name="Text Box 29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22" name="Text Box 29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23" name="Text Box 29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24" name="Text Box 29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25" name="Text Box 29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26" name="Text Box 29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27" name="Text Box 29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28" name="Text Box 29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29" name="Text Box 29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30" name="Text Box 29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31" name="Text Box 29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32" name="Text Box 29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33" name="Text Box 29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34" name="Text Box 29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35" name="Text Box 29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36" name="Text Box 29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37" name="Text Box 29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38" name="Text Box 29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39" name="Text Box 29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40" name="Text Box 29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41" name="Text Box 29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42" name="Text Box 29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43" name="Text Box 29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44" name="Text Box 29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45" name="Text Box 29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46" name="Text Box 29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47" name="Text Box 29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48" name="Text Box 29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49" name="Text Box 30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50" name="Text Box 30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51" name="Text Box 30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52" name="Text Box 30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53" name="Text Box 30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54" name="Text Box 30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55" name="Text Box 30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56" name="Text Box 30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57" name="Text Box 30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58" name="Text Box 30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59" name="Text Box 30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60" name="Text Box 30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61" name="Text Box 30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62" name="Text Box 30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63" name="Text Box 30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64" name="Text Box 30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65" name="Text Box 30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66" name="Text Box 30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67" name="Text Box 30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68" name="Text Box 30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69" name="Text Box 30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70" name="Text Box 30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71" name="Text Box 30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72" name="Text Box 30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73" name="Text Box 30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74" name="Text Box 30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75" name="Text Box 30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76" name="Text Box 30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77" name="Text Box 30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78" name="Text Box 30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79" name="Text Box 30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80" name="Text Box 30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81" name="Text Box 30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82" name="Text Box 30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83" name="Text Box 30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84" name="Text Box 30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85" name="Text Box 30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86" name="Text Box 30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87" name="Text Box 30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88" name="Text Box 30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89" name="Text Box 30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90" name="Text Box 30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91" name="Text Box 30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92" name="Text Box 30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93" name="Text Box 30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94" name="Text Box 30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95" name="Text Box 30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96" name="Text Box 30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97" name="Text Box 30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98" name="Text Box 30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899" name="Text Box 30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00" name="Text Box 30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01" name="Text Box 30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02" name="Text Box 30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03" name="Text Box 30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04" name="Text Box 30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05" name="Text Box 30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06" name="Text Box 30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07" name="Text Box 30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08" name="Text Box 30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09" name="Text Box 30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10" name="Text Box 30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11" name="Text Box 30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12" name="Text Box 30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13" name="Text Box 30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14" name="Text Box 30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15" name="Text Box 30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16" name="Text Box 30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17" name="Text Box 30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18" name="Text Box 30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19" name="Text Box 30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20" name="Text Box 30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21" name="Text Box 30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22" name="Text Box 30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23" name="Text Box 30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24" name="Text Box 30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25" name="Text Box 30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26" name="Text Box 30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27" name="Text Box 30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28" name="Text Box 30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29" name="Text Box 30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30" name="Text Box 30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31" name="Text Box 30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32" name="Text Box 30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33" name="Text Box 30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34" name="Text Box 30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35" name="Text Box 30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36" name="Text Box 30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37" name="Text Box 30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38" name="Text Box 30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39" name="Text Box 30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40" name="Text Box 30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41" name="Text Box 30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42" name="Text Box 30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43" name="Text Box 30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44" name="Text Box 30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45" name="Text Box 30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46" name="Text Box 30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47" name="Text Box 30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48" name="Text Box 30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49" name="Text Box 31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50" name="Text Box 31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51" name="Text Box 31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52" name="Text Box 31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53" name="Text Box 31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54" name="Text Box 31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55" name="Text Box 31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56" name="Text Box 31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57" name="Text Box 31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58" name="Text Box 31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59" name="Text Box 31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60" name="Text Box 31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61" name="Text Box 31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62" name="Text Box 31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63" name="Text Box 31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64" name="Text Box 31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65" name="Text Box 31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66" name="Text Box 31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67" name="Text Box 31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68" name="Text Box 31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69" name="Text Box 31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70" name="Text Box 31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71" name="Text Box 31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72" name="Text Box 31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73" name="Text Box 31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74" name="Text Box 31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75" name="Text Box 31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76" name="Text Box 31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77" name="Text Box 31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78" name="Text Box 31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79" name="Text Box 31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80" name="Text Box 31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81" name="Text Box 31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82" name="Text Box 31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83" name="Text Box 31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84" name="Text Box 31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85" name="Text Box 31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86" name="Text Box 31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87" name="Text Box 31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88" name="Text Box 31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89" name="Text Box 31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90" name="Text Box 31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91" name="Text Box 31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92" name="Text Box 31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93" name="Text Box 31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94" name="Text Box 31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95" name="Text Box 31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96" name="Text Box 31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97" name="Text Box 31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98" name="Text Box 31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0999" name="Text Box 31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00" name="Text Box 31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01" name="Text Box 31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02" name="Text Box 31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03" name="Text Box 31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04" name="Text Box 31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05" name="Text Box 31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06" name="Text Box 31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07" name="Text Box 31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08" name="Text Box 31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09" name="Text Box 31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10" name="Text Box 31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11" name="Text Box 31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12" name="Text Box 31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13" name="Text Box 31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14" name="Text Box 31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15" name="Text Box 31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16" name="Text Box 31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17" name="Text Box 31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18" name="Text Box 31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19" name="Text Box 31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20" name="Text Box 31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21" name="Text Box 31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22" name="Text Box 31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23" name="Text Box 31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24" name="Text Box 31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25" name="Text Box 31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26" name="Text Box 31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27" name="Text Box 31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28" name="Text Box 31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29" name="Text Box 31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30" name="Text Box 31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31" name="Text Box 31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32" name="Text Box 31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33" name="Text Box 31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34" name="Text Box 31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35" name="Text Box 31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36" name="Text Box 31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37" name="Text Box 31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38" name="Text Box 31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39" name="Text Box 31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40" name="Text Box 31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41" name="Text Box 31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42" name="Text Box 31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43" name="Text Box 31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44" name="Text Box 31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45" name="Text Box 31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46" name="Text Box 31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47" name="Text Box 31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48" name="Text Box 31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49" name="Text Box 32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50" name="Text Box 32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51" name="Text Box 32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52" name="Text Box 32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53" name="Text Box 32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54" name="Text Box 32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55" name="Text Box 32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56" name="Text Box 32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57" name="Text Box 32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58" name="Text Box 32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59" name="Text Box 32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60" name="Text Box 32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61" name="Text Box 32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62" name="Text Box 32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63" name="Text Box 32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64" name="Text Box 32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65" name="Text Box 32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66" name="Text Box 32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67" name="Text Box 32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68" name="Text Box 32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69" name="Text Box 32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70" name="Text Box 32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71" name="Text Box 32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72" name="Text Box 32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73" name="Text Box 32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74" name="Text Box 32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75" name="Text Box 32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76" name="Text Box 32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77" name="Text Box 32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78" name="Text Box 32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79" name="Text Box 32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80" name="Text Box 32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81" name="Text Box 32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82" name="Text Box 32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83" name="Text Box 32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84" name="Text Box 32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85" name="Text Box 32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86" name="Text Box 32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87" name="Text Box 32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88" name="Text Box 32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89" name="Text Box 32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90" name="Text Box 32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91" name="Text Box 32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92" name="Text Box 32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93" name="Text Box 32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94" name="Text Box 32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95" name="Text Box 32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96" name="Text Box 32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97" name="Text Box 32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98" name="Text Box 32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099" name="Text Box 32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00" name="Text Box 32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01" name="Text Box 32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02" name="Text Box 32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03" name="Text Box 32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04" name="Text Box 32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05" name="Text Box 32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06" name="Text Box 32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07" name="Text Box 32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08" name="Text Box 32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09" name="Text Box 32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10" name="Text Box 32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11" name="Text Box 32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12" name="Text Box 32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13" name="Text Box 32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14" name="Text Box 32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15" name="Text Box 32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16" name="Text Box 32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17" name="Text Box 32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18" name="Text Box 32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19" name="Text Box 32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20" name="Text Box 32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21" name="Text Box 32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22" name="Text Box 32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23" name="Text Box 32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24" name="Text Box 32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25" name="Text Box 32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26" name="Text Box 32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27" name="Text Box 32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28" name="Text Box 32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29" name="Text Box 32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30" name="Text Box 32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31" name="Text Box 32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32" name="Text Box 32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33" name="Text Box 32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34" name="Text Box 32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35" name="Text Box 32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36" name="Text Box 32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37" name="Text Box 32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38" name="Text Box 32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39" name="Text Box 32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40" name="Text Box 32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41" name="Text Box 32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42" name="Text Box 32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43" name="Text Box 32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44" name="Text Box 32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45" name="Text Box 32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46" name="Text Box 32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47" name="Text Box 32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48" name="Text Box 32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49" name="Text Box 33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50" name="Text Box 33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51" name="Text Box 33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52" name="Text Box 33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53" name="Text Box 33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54" name="Text Box 33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55" name="Text Box 33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56" name="Text Box 33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57" name="Text Box 33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58" name="Text Box 33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59" name="Text Box 33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60" name="Text Box 33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61" name="Text Box 33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62" name="Text Box 33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63" name="Text Box 33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64" name="Text Box 33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65" name="Text Box 33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66" name="Text Box 33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67" name="Text Box 33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68" name="Text Box 33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69" name="Text Box 33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70" name="Text Box 33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71" name="Text Box 33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72" name="Text Box 33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73" name="Text Box 33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74" name="Text Box 33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75" name="Text Box 33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76" name="Text Box 33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77" name="Text Box 33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78" name="Text Box 33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79" name="Text Box 33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80" name="Text Box 33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81" name="Text Box 33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82" name="Text Box 33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83" name="Text Box 33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84" name="Text Box 33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85" name="Text Box 33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86" name="Text Box 33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87" name="Text Box 33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88" name="Text Box 33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89" name="Text Box 33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90" name="Text Box 33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91" name="Text Box 33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92" name="Text Box 33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93" name="Text Box 33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94" name="Text Box 33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95" name="Text Box 33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96" name="Text Box 33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97" name="Text Box 33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98" name="Text Box 33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199" name="Text Box 33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00" name="Text Box 33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01" name="Text Box 33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02" name="Text Box 33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03" name="Text Box 33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04" name="Text Box 33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05" name="Text Box 33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06" name="Text Box 33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07" name="Text Box 33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08" name="Text Box 33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09" name="Text Box 33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10" name="Text Box 33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11" name="Text Box 33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12" name="Text Box 33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13" name="Text Box 33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14" name="Text Box 33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15" name="Text Box 33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16" name="Text Box 33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17" name="Text Box 33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18" name="Text Box 33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19" name="Text Box 33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20" name="Text Box 33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21" name="Text Box 33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22" name="Text Box 33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23" name="Text Box 33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24" name="Text Box 33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25" name="Text Box 33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26" name="Text Box 33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27" name="Text Box 33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28" name="Text Box 33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29" name="Text Box 33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30" name="Text Box 33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31" name="Text Box 33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32" name="Text Box 33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33" name="Text Box 33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34" name="Text Box 33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35" name="Text Box 33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36" name="Text Box 33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37" name="Text Box 33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38" name="Text Box 33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39" name="Text Box 33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40" name="Text Box 33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41" name="Text Box 33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42" name="Text Box 33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43" name="Text Box 33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44" name="Text Box 33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45" name="Text Box 33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46" name="Text Box 33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47" name="Text Box 33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48" name="Text Box 33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49" name="Text Box 34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50" name="Text Box 34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51" name="Text Box 34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52" name="Text Box 34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53" name="Text Box 34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54" name="Text Box 34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55" name="Text Box 34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56" name="Text Box 34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57" name="Text Box 34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58" name="Text Box 34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59" name="Text Box 34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60" name="Text Box 34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61" name="Text Box 34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62" name="Text Box 34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63" name="Text Box 34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64" name="Text Box 34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65" name="Text Box 34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66" name="Text Box 34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67" name="Text Box 34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68" name="Text Box 34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69" name="Text Box 34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70" name="Text Box 34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71" name="Text Box 34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72" name="Text Box 34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73" name="Text Box 34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74" name="Text Box 34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75" name="Text Box 34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76" name="Text Box 34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77" name="Text Box 34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78" name="Text Box 34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79" name="Text Box 34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80" name="Text Box 34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81" name="Text Box 34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82" name="Text Box 34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83" name="Text Box 34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84" name="Text Box 34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85" name="Text Box 34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86" name="Text Box 34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87" name="Text Box 34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88" name="Text Box 34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89" name="Text Box 34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90" name="Text Box 34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91" name="Text Box 34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92" name="Text Box 34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93" name="Text Box 34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94" name="Text Box 34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95" name="Text Box 34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96" name="Text Box 34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97" name="Text Box 34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98" name="Text Box 34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299" name="Text Box 34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00" name="Text Box 34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01" name="Text Box 34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02" name="Text Box 34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03" name="Text Box 34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04" name="Text Box 34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05" name="Text Box 34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06" name="Text Box 34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07" name="Text Box 34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08" name="Text Box 34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09" name="Text Box 34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10" name="Text Box 34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11" name="Text Box 34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12" name="Text Box 34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13" name="Text Box 34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14" name="Text Box 34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15" name="Text Box 34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16" name="Text Box 34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17" name="Text Box 34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18" name="Text Box 34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19" name="Text Box 34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20" name="Text Box 34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21" name="Text Box 34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22" name="Text Box 34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23" name="Text Box 34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24" name="Text Box 34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25" name="Text Box 34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26" name="Text Box 34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27" name="Text Box 34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28" name="Text Box 34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29" name="Text Box 34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30" name="Text Box 34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31" name="Text Box 34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32" name="Text Box 34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33" name="Text Box 34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34" name="Text Box 34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35" name="Text Box 34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36" name="Text Box 34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37" name="Text Box 34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38" name="Text Box 34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39" name="Text Box 34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40" name="Text Box 34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41" name="Text Box 34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42" name="Text Box 34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43" name="Text Box 34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44" name="Text Box 34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45" name="Text Box 34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46" name="Text Box 34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47" name="Text Box 34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48" name="Text Box 34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49" name="Text Box 35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50" name="Text Box 35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51" name="Text Box 35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52" name="Text Box 35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53" name="Text Box 35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54" name="Text Box 35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55" name="Text Box 35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56" name="Text Box 35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57" name="Text Box 35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58" name="Text Box 35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59" name="Text Box 35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60" name="Text Box 35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61" name="Text Box 35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62" name="Text Box 35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63" name="Text Box 35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64" name="Text Box 35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65" name="Text Box 35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66" name="Text Box 35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67" name="Text Box 35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68" name="Text Box 35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69" name="Text Box 35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70" name="Text Box 35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71" name="Text Box 35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72" name="Text Box 35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73" name="Text Box 35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74" name="Text Box 35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75" name="Text Box 35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76" name="Text Box 35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77" name="Text Box 35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78" name="Text Box 35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79" name="Text Box 35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80" name="Text Box 35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81" name="Text Box 35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82" name="Text Box 35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83" name="Text Box 35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84" name="Text Box 35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85" name="Text Box 35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86" name="Text Box 35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87" name="Text Box 35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88" name="Text Box 35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89" name="Text Box 35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90" name="Text Box 35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91" name="Text Box 35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92" name="Text Box 35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93" name="Text Box 35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94" name="Text Box 35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95" name="Text Box 35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96" name="Text Box 35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97" name="Text Box 35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98" name="Text Box 35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399" name="Text Box 35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00" name="Text Box 35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01" name="Text Box 35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02" name="Text Box 35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03" name="Text Box 35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04" name="Text Box 35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05" name="Text Box 35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06" name="Text Box 35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07" name="Text Box 35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08" name="Text Box 35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09" name="Text Box 35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10" name="Text Box 35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11" name="Text Box 35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12" name="Text Box 35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13" name="Text Box 35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14" name="Text Box 35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15" name="Text Box 35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16" name="Text Box 35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17" name="Text Box 35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18" name="Text Box 35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19" name="Text Box 35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20" name="Text Box 35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21" name="Text Box 35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22" name="Text Box 35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23" name="Text Box 35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24" name="Text Box 35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25" name="Text Box 35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26" name="Text Box 35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27" name="Text Box 35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28" name="Text Box 35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29" name="Text Box 35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30" name="Text Box 35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31" name="Text Box 35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32" name="Text Box 35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33" name="Text Box 35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34" name="Text Box 35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35" name="Text Box 35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36" name="Text Box 35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37" name="Text Box 35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38" name="Text Box 35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39" name="Text Box 35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40" name="Text Box 35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41" name="Text Box 35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42" name="Text Box 35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43" name="Text Box 35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44" name="Text Box 35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45" name="Text Box 35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46" name="Text Box 35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47" name="Text Box 35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48" name="Text Box 35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49" name="Text Box 36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50" name="Text Box 36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51" name="Text Box 36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52" name="Text Box 36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53" name="Text Box 36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54" name="Text Box 36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55" name="Text Box 36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56" name="Text Box 36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57" name="Text Box 36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58" name="Text Box 36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59" name="Text Box 36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60" name="Text Box 36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61" name="Text Box 36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62" name="Text Box 36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63" name="Text Box 36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64" name="Text Box 36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65" name="Text Box 36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66" name="Text Box 36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67" name="Text Box 36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68" name="Text Box 36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69" name="Text Box 36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70" name="Text Box 36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71" name="Text Box 36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72" name="Text Box 36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73" name="Text Box 36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74" name="Text Box 36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75" name="Text Box 36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76" name="Text Box 36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77" name="Text Box 36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78" name="Text Box 36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79" name="Text Box 36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80" name="Text Box 36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81" name="Text Box 36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82" name="Text Box 36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83" name="Text Box 36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84" name="Text Box 36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85" name="Text Box 36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86" name="Text Box 36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87" name="Text Box 36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88" name="Text Box 36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89" name="Text Box 36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90" name="Text Box 36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91" name="Text Box 36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92" name="Text Box 36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93" name="Text Box 36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94" name="Text Box 36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95" name="Text Box 36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96" name="Text Box 36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97" name="Text Box 36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98" name="Text Box 36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499" name="Text Box 36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00" name="Text Box 36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01" name="Text Box 36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02" name="Text Box 36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03" name="Text Box 36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04" name="Text Box 36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05" name="Text Box 36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06" name="Text Box 36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07" name="Text Box 36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08" name="Text Box 36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09" name="Text Box 36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10" name="Text Box 36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11" name="Text Box 36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12" name="Text Box 36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13" name="Text Box 36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14" name="Text Box 36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15" name="Text Box 36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16" name="Text Box 36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17" name="Text Box 36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18" name="Text Box 36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19" name="Text Box 36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20" name="Text Box 36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21" name="Text Box 36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22" name="Text Box 36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23" name="Text Box 36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24" name="Text Box 36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25" name="Text Box 36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26" name="Text Box 36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27" name="Text Box 36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28" name="Text Box 36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29" name="Text Box 36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30" name="Text Box 36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31" name="Text Box 36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32" name="Text Box 36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33" name="Text Box 36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34" name="Text Box 36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35" name="Text Box 36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36" name="Text Box 36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37" name="Text Box 36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38" name="Text Box 36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39" name="Text Box 36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40" name="Text Box 36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41" name="Text Box 36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42" name="Text Box 36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43" name="Text Box 36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44" name="Text Box 36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45" name="Text Box 36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46" name="Text Box 36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47" name="Text Box 36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48" name="Text Box 36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49" name="Text Box 37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50" name="Text Box 37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51" name="Text Box 37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52" name="Text Box 37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53" name="Text Box 37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54" name="Text Box 37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55" name="Text Box 37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56" name="Text Box 37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57" name="Text Box 37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58" name="Text Box 37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59" name="Text Box 37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60" name="Text Box 37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61" name="Text Box 37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62" name="Text Box 37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63" name="Text Box 37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64" name="Text Box 37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65" name="Text Box 37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66" name="Text Box 37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67" name="Text Box 37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68" name="Text Box 37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69" name="Text Box 37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70" name="Text Box 37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71" name="Text Box 37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72" name="Text Box 37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73" name="Text Box 37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74" name="Text Box 37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75" name="Text Box 37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76" name="Text Box 37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77" name="Text Box 37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78" name="Text Box 37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79" name="Text Box 37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80" name="Text Box 37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81" name="Text Box 37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82" name="Text Box 37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83" name="Text Box 37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84" name="Text Box 37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85" name="Text Box 37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86" name="Text Box 37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87" name="Text Box 37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88" name="Text Box 37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89" name="Text Box 37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90" name="Text Box 37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91" name="Text Box 37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92" name="Text Box 37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93" name="Text Box 37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94" name="Text Box 37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95" name="Text Box 37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96" name="Text Box 37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97" name="Text Box 37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98" name="Text Box 37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599" name="Text Box 37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00" name="Text Box 37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01" name="Text Box 37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02" name="Text Box 37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03" name="Text Box 37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04" name="Text Box 37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05" name="Text Box 37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06" name="Text Box 37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07" name="Text Box 37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08" name="Text Box 37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09" name="Text Box 37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10" name="Text Box 37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11" name="Text Box 37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12" name="Text Box 37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13" name="Text Box 37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14" name="Text Box 37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15" name="Text Box 37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16" name="Text Box 37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17" name="Text Box 37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18" name="Text Box 37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19" name="Text Box 37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20" name="Text Box 37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21" name="Text Box 37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22" name="Text Box 37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23" name="Text Box 37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24" name="Text Box 37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25" name="Text Box 37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26" name="Text Box 37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27" name="Text Box 37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28" name="Text Box 37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29" name="Text Box 37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30" name="Text Box 37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31" name="Text Box 37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32" name="Text Box 37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33" name="Text Box 37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34" name="Text Box 37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35" name="Text Box 37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36" name="Text Box 37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37" name="Text Box 37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38" name="Text Box 37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39" name="Text Box 37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40" name="Text Box 37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41" name="Text Box 37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42" name="Text Box 37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43" name="Text Box 37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44" name="Text Box 37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45" name="Text Box 37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46" name="Text Box 37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47" name="Text Box 37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48" name="Text Box 37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49" name="Text Box 38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50" name="Text Box 38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51" name="Text Box 38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52" name="Text Box 38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53" name="Text Box 38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54" name="Text Box 38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55" name="Text Box 38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56" name="Text Box 38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57" name="Text Box 38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58" name="Text Box 38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59" name="Text Box 38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60" name="Text Box 38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61" name="Text Box 38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62" name="Text Box 38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63" name="Text Box 38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64" name="Text Box 38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65" name="Text Box 38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66" name="Text Box 38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67" name="Text Box 38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68" name="Text Box 38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69" name="Text Box 38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70" name="Text Box 38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71" name="Text Box 38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72" name="Text Box 38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73" name="Text Box 38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74" name="Text Box 38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75" name="Text Box 38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76" name="Text Box 38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77" name="Text Box 38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78" name="Text Box 38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79" name="Text Box 38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80" name="Text Box 38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81" name="Text Box 38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82" name="Text Box 38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83" name="Text Box 38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84" name="Text Box 38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85" name="Text Box 38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86" name="Text Box 38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87" name="Text Box 38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88" name="Text Box 38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89" name="Text Box 38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90" name="Text Box 38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91" name="Text Box 38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92" name="Text Box 38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93" name="Text Box 38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94" name="Text Box 38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95" name="Text Box 38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96" name="Text Box 38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97" name="Text Box 38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98" name="Text Box 38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699" name="Text Box 38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00" name="Text Box 38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01" name="Text Box 38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02" name="Text Box 38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03" name="Text Box 38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04" name="Text Box 38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05" name="Text Box 38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06" name="Text Box 38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07" name="Text Box 38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08" name="Text Box 38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09" name="Text Box 38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10" name="Text Box 38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11" name="Text Box 38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12" name="Text Box 38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13" name="Text Box 38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14" name="Text Box 38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15" name="Text Box 38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16" name="Text Box 38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17" name="Text Box 38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18" name="Text Box 38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19" name="Text Box 38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20" name="Text Box 38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21" name="Text Box 38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22" name="Text Box 38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23" name="Text Box 38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24" name="Text Box 38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25" name="Text Box 38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26" name="Text Box 38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27" name="Text Box 38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28" name="Text Box 38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29" name="Text Box 38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30" name="Text Box 38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31" name="Text Box 38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32" name="Text Box 38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33" name="Text Box 38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34" name="Text Box 38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35" name="Text Box 38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36" name="Text Box 38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37" name="Text Box 38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38" name="Text Box 38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39" name="Text Box 38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40" name="Text Box 38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41" name="Text Box 38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42" name="Text Box 38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43" name="Text Box 38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44" name="Text Box 38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45" name="Text Box 38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46" name="Text Box 38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47" name="Text Box 38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48" name="Text Box 38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49" name="Text Box 39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50" name="Text Box 39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51" name="Text Box 39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52" name="Text Box 39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53" name="Text Box 39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54" name="Text Box 39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55" name="Text Box 39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56" name="Text Box 39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57" name="Text Box 39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58" name="Text Box 39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59" name="Text Box 39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60" name="Text Box 39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61" name="Text Box 39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62" name="Text Box 39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63" name="Text Box 39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64" name="Text Box 39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65" name="Text Box 39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66" name="Text Box 39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67" name="Text Box 39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68" name="Text Box 39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69" name="Text Box 39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70" name="Text Box 39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71" name="Text Box 39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72" name="Text Box 39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73" name="Text Box 39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74" name="Text Box 39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75" name="Text Box 39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76" name="Text Box 39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77" name="Text Box 39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78" name="Text Box 39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79" name="Text Box 39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80" name="Text Box 39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81" name="Text Box 39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82" name="Text Box 39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83" name="Text Box 39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84" name="Text Box 39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85" name="Text Box 39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86" name="Text Box 39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87" name="Text Box 39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88" name="Text Box 39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89" name="Text Box 39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90" name="Text Box 39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91" name="Text Box 39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92" name="Text Box 39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93" name="Text Box 39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94" name="Text Box 39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95" name="Text Box 39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96" name="Text Box 39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97" name="Text Box 39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98" name="Text Box 39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799" name="Text Box 39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00" name="Text Box 39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01" name="Text Box 39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02" name="Text Box 39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03" name="Text Box 39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04" name="Text Box 39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05" name="Text Box 39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06" name="Text Box 39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07" name="Text Box 39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08" name="Text Box 39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09" name="Text Box 39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10" name="Text Box 39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11" name="Text Box 39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12" name="Text Box 39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13" name="Text Box 39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14" name="Text Box 39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15" name="Text Box 39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16" name="Text Box 39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17" name="Text Box 39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18" name="Text Box 39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19" name="Text Box 39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20" name="Text Box 39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21" name="Text Box 39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22" name="Text Box 39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23" name="Text Box 39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24" name="Text Box 39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25" name="Text Box 39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26" name="Text Box 39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27" name="Text Box 39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28" name="Text Box 39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29" name="Text Box 39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30" name="Text Box 39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31" name="Text Box 39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32" name="Text Box 39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33" name="Text Box 39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34" name="Text Box 39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35" name="Text Box 39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36" name="Text Box 39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37" name="Text Box 39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38" name="Text Box 39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39" name="Text Box 39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40" name="Text Box 39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41" name="Text Box 39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42" name="Text Box 39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43" name="Text Box 39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44" name="Text Box 39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45" name="Text Box 39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46" name="Text Box 39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47" name="Text Box 39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48" name="Text Box 39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49" name="Text Box 40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50" name="Text Box 40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51" name="Text Box 40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52" name="Text Box 40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53" name="Text Box 40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54" name="Text Box 40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55" name="Text Box 40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56" name="Text Box 40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57" name="Text Box 40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58" name="Text Box 40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59" name="Text Box 40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60" name="Text Box 40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61" name="Text Box 40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62" name="Text Box 40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63" name="Text Box 40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64" name="Text Box 40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65" name="Text Box 40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66" name="Text Box 40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67" name="Text Box 40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68" name="Text Box 40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69" name="Text Box 40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70" name="Text Box 40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71" name="Text Box 40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72" name="Text Box 40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73" name="Text Box 40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74" name="Text Box 40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75" name="Text Box 40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76" name="Text Box 40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77" name="Text Box 40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78" name="Text Box 40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79" name="Text Box 40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80" name="Text Box 40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81" name="Text Box 40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82" name="Text Box 40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83" name="Text Box 40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84" name="Text Box 40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85" name="Text Box 40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86" name="Text Box 40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87" name="Text Box 40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88" name="Text Box 40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89" name="Text Box 40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90" name="Text Box 40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91" name="Text Box 40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92" name="Text Box 40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93" name="Text Box 40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94" name="Text Box 40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95" name="Text Box 40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96" name="Text Box 40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97" name="Text Box 40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98" name="Text Box 40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899" name="Text Box 40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00" name="Text Box 40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01" name="Text Box 40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02" name="Text Box 40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03" name="Text Box 40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04" name="Text Box 40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05" name="Text Box 40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06" name="Text Box 40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07" name="Text Box 40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08" name="Text Box 40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09" name="Text Box 40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10" name="Text Box 40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11" name="Text Box 40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12" name="Text Box 40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13" name="Text Box 40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14" name="Text Box 40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15" name="Text Box 40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16" name="Text Box 40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17" name="Text Box 40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18" name="Text Box 40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19" name="Text Box 40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20" name="Text Box 40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21" name="Text Box 40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22" name="Text Box 40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23" name="Text Box 40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24" name="Text Box 40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25" name="Text Box 40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26" name="Text Box 40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27" name="Text Box 40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28" name="Text Box 40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29" name="Text Box 40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30" name="Text Box 40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31" name="Text Box 40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32" name="Text Box 40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33" name="Text Box 40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34" name="Text Box 40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35" name="Text Box 40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36" name="Text Box 40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37" name="Text Box 40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38" name="Text Box 40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39" name="Text Box 40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40" name="Text Box 40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41" name="Text Box 40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42" name="Text Box 40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43" name="Text Box 40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44" name="Text Box 40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45" name="Text Box 40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46" name="Text Box 40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47" name="Text Box 40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48" name="Text Box 40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49" name="Text Box 41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50" name="Text Box 41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51" name="Text Box 41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52" name="Text Box 41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53" name="Text Box 41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54" name="Text Box 41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55" name="Text Box 41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56" name="Text Box 41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57" name="Text Box 41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58" name="Text Box 41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59" name="Text Box 41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60" name="Text Box 41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61" name="Text Box 41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62" name="Text Box 41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63" name="Text Box 41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64" name="Text Box 41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65" name="Text Box 41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66" name="Text Box 41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67" name="Text Box 41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68" name="Text Box 41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69" name="Text Box 41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70" name="Text Box 41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71" name="Text Box 41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72" name="Text Box 41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73" name="Text Box 41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74" name="Text Box 41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75" name="Text Box 41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76" name="Text Box 41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77" name="Text Box 41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78" name="Text Box 41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79" name="Text Box 41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80" name="Text Box 41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81" name="Text Box 41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82" name="Text Box 41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83" name="Text Box 41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84" name="Text Box 41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85" name="Text Box 41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86" name="Text Box 41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87" name="Text Box 41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88" name="Text Box 41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89" name="Text Box 41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90" name="Text Box 41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91" name="Text Box 41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92" name="Text Box 41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93" name="Text Box 41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94" name="Text Box 41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95" name="Text Box 41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96" name="Text Box 41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97" name="Text Box 41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98" name="Text Box 41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1999" name="Text Box 41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00" name="Text Box 41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01" name="Text Box 41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02" name="Text Box 41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03" name="Text Box 41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04" name="Text Box 41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05" name="Text Box 41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06" name="Text Box 41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07" name="Text Box 41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08" name="Text Box 41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09" name="Text Box 41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10" name="Text Box 41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11" name="Text Box 41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12" name="Text Box 41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13" name="Text Box 41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14" name="Text Box 41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15" name="Text Box 41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16" name="Text Box 41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17" name="Text Box 41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18" name="Text Box 41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19" name="Text Box 41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20" name="Text Box 41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21" name="Text Box 41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22" name="Text Box 41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23" name="Text Box 41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24" name="Text Box 41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25" name="Text Box 41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26" name="Text Box 41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27" name="Text Box 41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28" name="Text Box 41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29" name="Text Box 41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30" name="Text Box 41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31" name="Text Box 41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32" name="Text Box 41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33" name="Text Box 41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34" name="Text Box 41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35" name="Text Box 41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36" name="Text Box 41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37" name="Text Box 41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38" name="Text Box 41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39" name="Text Box 41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40" name="Text Box 41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41" name="Text Box 41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42" name="Text Box 41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43" name="Text Box 41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44" name="Text Box 41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45" name="Text Box 41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46" name="Text Box 41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47" name="Text Box 41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48" name="Text Box 41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49" name="Text Box 42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50" name="Text Box 42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51" name="Text Box 42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52" name="Text Box 42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53" name="Text Box 42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54" name="Text Box 42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55" name="Text Box 42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56" name="Text Box 42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57" name="Text Box 42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58" name="Text Box 42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59" name="Text Box 42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60" name="Text Box 42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61" name="Text Box 42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62" name="Text Box 42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63" name="Text Box 42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64" name="Text Box 42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65" name="Text Box 42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66" name="Text Box 42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67" name="Text Box 42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68" name="Text Box 42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69" name="Text Box 42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70" name="Text Box 42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71" name="Text Box 42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72" name="Text Box 42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73" name="Text Box 42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74" name="Text Box 42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75" name="Text Box 42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76" name="Text Box 42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77" name="Text Box 42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78" name="Text Box 42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79" name="Text Box 42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80" name="Text Box 42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81" name="Text Box 42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82" name="Text Box 42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83" name="Text Box 42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84" name="Text Box 42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85" name="Text Box 42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86" name="Text Box 42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87" name="Text Box 42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88" name="Text Box 42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89" name="Text Box 42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90" name="Text Box 42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91" name="Text Box 42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92" name="Text Box 42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93" name="Text Box 42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94" name="Text Box 42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95" name="Text Box 42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96" name="Text Box 42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97" name="Text Box 42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98" name="Text Box 42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099" name="Text Box 42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00" name="Text Box 42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01" name="Text Box 42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02" name="Text Box 42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03" name="Text Box 42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04" name="Text Box 42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05" name="Text Box 42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06" name="Text Box 42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07" name="Text Box 42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08" name="Text Box 42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09" name="Text Box 42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10" name="Text Box 42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11" name="Text Box 42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12" name="Text Box 42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13" name="Text Box 42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14" name="Text Box 42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15" name="Text Box 42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16" name="Text Box 42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17" name="Text Box 42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18" name="Text Box 42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19" name="Text Box 42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20" name="Text Box 42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21" name="Text Box 42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22" name="Text Box 42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23" name="Text Box 42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24" name="Text Box 42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25" name="Text Box 42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26" name="Text Box 42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27" name="Text Box 42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28" name="Text Box 42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29" name="Text Box 42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30" name="Text Box 42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31" name="Text Box 42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32" name="Text Box 42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33" name="Text Box 42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34" name="Text Box 42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35" name="Text Box 42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36" name="Text Box 42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37" name="Text Box 42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38" name="Text Box 42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39" name="Text Box 42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40" name="Text Box 42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41" name="Text Box 42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42" name="Text Box 42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43" name="Text Box 42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44" name="Text Box 42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45" name="Text Box 42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46" name="Text Box 42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47" name="Text Box 42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48" name="Text Box 42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49" name="Text Box 43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50" name="Text Box 43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51" name="Text Box 43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52" name="Text Box 43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53" name="Text Box 43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54" name="Text Box 43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55" name="Text Box 43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56" name="Text Box 43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57" name="Text Box 43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58" name="Text Box 43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59" name="Text Box 43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60" name="Text Box 43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61" name="Text Box 43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62" name="Text Box 43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63" name="Text Box 43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64" name="Text Box 43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65" name="Text Box 43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66" name="Text Box 43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67" name="Text Box 43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68" name="Text Box 43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69" name="Text Box 43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70" name="Text Box 43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71" name="Text Box 43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72" name="Text Box 43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73" name="Text Box 43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74" name="Text Box 43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75" name="Text Box 43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76" name="Text Box 43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77" name="Text Box 43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78" name="Text Box 43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79" name="Text Box 43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80" name="Text Box 43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81" name="Text Box 43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82" name="Text Box 43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83" name="Text Box 43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84" name="Text Box 43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85" name="Text Box 43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86" name="Text Box 43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87" name="Text Box 43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88" name="Text Box 43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89" name="Text Box 43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90" name="Text Box 43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91" name="Text Box 43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92" name="Text Box 43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93" name="Text Box 43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94" name="Text Box 43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95" name="Text Box 43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96" name="Text Box 43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97" name="Text Box 43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98" name="Text Box 43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199" name="Text Box 43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00" name="Text Box 43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01" name="Text Box 43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02" name="Text Box 43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03" name="Text Box 43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04" name="Text Box 43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05" name="Text Box 43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06" name="Text Box 43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07" name="Text Box 43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08" name="Text Box 43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09" name="Text Box 43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10" name="Text Box 43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11" name="Text Box 43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12" name="Text Box 43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13" name="Text Box 43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14" name="Text Box 43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15" name="Text Box 43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16" name="Text Box 43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17" name="Text Box 43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18" name="Text Box 43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19" name="Text Box 43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20" name="Text Box 43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21" name="Text Box 43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22" name="Text Box 43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23" name="Text Box 43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24" name="Text Box 43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25" name="Text Box 43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26" name="Text Box 43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27" name="Text Box 43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28" name="Text Box 43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29" name="Text Box 43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30" name="Text Box 43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31" name="Text Box 43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32" name="Text Box 43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33" name="Text Box 43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34" name="Text Box 43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35" name="Text Box 43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36" name="Text Box 43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37" name="Text Box 43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38" name="Text Box 43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39" name="Text Box 43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40" name="Text Box 43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41" name="Text Box 43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42" name="Text Box 43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43" name="Text Box 43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44" name="Text Box 43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45" name="Text Box 43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46" name="Text Box 43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47" name="Text Box 43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48" name="Text Box 43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49" name="Text Box 44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50" name="Text Box 44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51" name="Text Box 44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52" name="Text Box 44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53" name="Text Box 44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54" name="Text Box 44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55" name="Text Box 44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56" name="Text Box 44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57" name="Text Box 44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58" name="Text Box 44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59" name="Text Box 44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60" name="Text Box 44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61" name="Text Box 44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62" name="Text Box 44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63" name="Text Box 44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64" name="Text Box 44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65" name="Text Box 44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66" name="Text Box 44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67" name="Text Box 44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68" name="Text Box 44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69" name="Text Box 44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70" name="Text Box 44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71" name="Text Box 44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72" name="Text Box 44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73" name="Text Box 44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74" name="Text Box 44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75" name="Text Box 44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76" name="Text Box 44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77" name="Text Box 44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78" name="Text Box 44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79" name="Text Box 44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80" name="Text Box 44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81" name="Text Box 44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82" name="Text Box 44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83" name="Text Box 44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84" name="Text Box 44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85" name="Text Box 44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86" name="Text Box 44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87" name="Text Box 44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88" name="Text Box 44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89" name="Text Box 44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90" name="Text Box 44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91" name="Text Box 44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92" name="Text Box 44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93" name="Text Box 44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94" name="Text Box 44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95" name="Text Box 44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96" name="Text Box 44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97" name="Text Box 44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98" name="Text Box 44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299" name="Text Box 44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00" name="Text Box 44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01" name="Text Box 44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02" name="Text Box 44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03" name="Text Box 44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04" name="Text Box 44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05" name="Text Box 44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06" name="Text Box 44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07" name="Text Box 44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08" name="Text Box 44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09" name="Text Box 44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10" name="Text Box 44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11" name="Text Box 44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12" name="Text Box 44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13" name="Text Box 44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14" name="Text Box 44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15" name="Text Box 44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16" name="Text Box 44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17" name="Text Box 44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18" name="Text Box 44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19" name="Text Box 44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20" name="Text Box 44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21" name="Text Box 44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22" name="Text Box 44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23" name="Text Box 44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24" name="Text Box 44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25" name="Text Box 44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26" name="Text Box 44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27" name="Text Box 44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28" name="Text Box 44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29" name="Text Box 44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30" name="Text Box 44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31" name="Text Box 44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32" name="Text Box 44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33" name="Text Box 44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34" name="Text Box 44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35" name="Text Box 44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36" name="Text Box 44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37" name="Text Box 44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38" name="Text Box 44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39" name="Text Box 44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40" name="Text Box 44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41" name="Text Box 44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42" name="Text Box 44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43" name="Text Box 44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44" name="Text Box 44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45" name="Text Box 44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46" name="Text Box 44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47" name="Text Box 44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48" name="Text Box 44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49" name="Text Box 45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50" name="Text Box 45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51" name="Text Box 45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52" name="Text Box 45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53" name="Text Box 45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54" name="Text Box 45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55" name="Text Box 45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56" name="Text Box 45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57" name="Text Box 45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58" name="Text Box 45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59" name="Text Box 45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60" name="Text Box 45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61" name="Text Box 45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62" name="Text Box 45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63" name="Text Box 45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64" name="Text Box 45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65" name="Text Box 45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66" name="Text Box 45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67" name="Text Box 45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68" name="Text Box 45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69" name="Text Box 45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70" name="Text Box 45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71" name="Text Box 45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72" name="Text Box 45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73" name="Text Box 45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74" name="Text Box 45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75" name="Text Box 45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76" name="Text Box 45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77" name="Text Box 45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78" name="Text Box 45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79" name="Text Box 45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80" name="Text Box 45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81" name="Text Box 45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82" name="Text Box 45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83" name="Text Box 45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84" name="Text Box 45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85" name="Text Box 45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86" name="Text Box 45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87" name="Text Box 45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88" name="Text Box 45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89" name="Text Box 45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90" name="Text Box 45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91" name="Text Box 45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92" name="Text Box 45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93" name="Text Box 45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94" name="Text Box 45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95" name="Text Box 45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96" name="Text Box 45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97" name="Text Box 45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98" name="Text Box 45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399" name="Text Box 45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00" name="Text Box 45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01" name="Text Box 45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02" name="Text Box 45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03" name="Text Box 45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04" name="Text Box 45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05" name="Text Box 45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06" name="Text Box 45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07" name="Text Box 45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08" name="Text Box 45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09" name="Text Box 45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10" name="Text Box 45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11" name="Text Box 45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12" name="Text Box 45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13" name="Text Box 45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14" name="Text Box 45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15" name="Text Box 45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16" name="Text Box 45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17" name="Text Box 45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18" name="Text Box 45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19" name="Text Box 45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20" name="Text Box 45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21" name="Text Box 45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22" name="Text Box 45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23" name="Text Box 45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24" name="Text Box 45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25" name="Text Box 45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26" name="Text Box 45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27" name="Text Box 45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28" name="Text Box 45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29" name="Text Box 45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30" name="Text Box 45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31" name="Text Box 45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32" name="Text Box 45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33" name="Text Box 45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34" name="Text Box 45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35" name="Text Box 45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36" name="Text Box 45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37" name="Text Box 45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38" name="Text Box 45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39" name="Text Box 45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40" name="Text Box 45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41" name="Text Box 45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42" name="Text Box 45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43" name="Text Box 45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44" name="Text Box 45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45" name="Text Box 45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46" name="Text Box 45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47" name="Text Box 45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48" name="Text Box 45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49" name="Text Box 46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50" name="Text Box 46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51" name="Text Box 46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52" name="Text Box 46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53" name="Text Box 46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54" name="Text Box 46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55" name="Text Box 46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56" name="Text Box 46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57" name="Text Box 46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58" name="Text Box 46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59" name="Text Box 46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60" name="Text Box 46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61" name="Text Box 46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62" name="Text Box 46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63" name="Text Box 46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64" name="Text Box 46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65" name="Text Box 46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66" name="Text Box 46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67" name="Text Box 46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68" name="Text Box 46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69" name="Text Box 46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70" name="Text Box 46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71" name="Text Box 46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72" name="Text Box 46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73" name="Text Box 46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74" name="Text Box 46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75" name="Text Box 46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76" name="Text Box 46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77" name="Text Box 46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78" name="Text Box 46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79" name="Text Box 46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80" name="Text Box 46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81" name="Text Box 46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82" name="Text Box 46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83" name="Text Box 46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84" name="Text Box 46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85" name="Text Box 46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86" name="Text Box 46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87" name="Text Box 46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88" name="Text Box 46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89" name="Text Box 46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90" name="Text Box 46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91" name="Text Box 46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92" name="Text Box 46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93" name="Text Box 46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94" name="Text Box 46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95" name="Text Box 46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96" name="Text Box 46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97" name="Text Box 46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98" name="Text Box 46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499" name="Text Box 46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00" name="Text Box 46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01" name="Text Box 46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02" name="Text Box 46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03" name="Text Box 46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04" name="Text Box 46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05" name="Text Box 46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06" name="Text Box 46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07" name="Text Box 46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08" name="Text Box 46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09" name="Text Box 46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10" name="Text Box 46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11" name="Text Box 46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12" name="Text Box 46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13" name="Text Box 46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14" name="Text Box 46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15" name="Text Box 46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16" name="Text Box 46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17" name="Text Box 46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18" name="Text Box 46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19" name="Text Box 46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20" name="Text Box 46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21" name="Text Box 46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22" name="Text Box 46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23" name="Text Box 46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24" name="Text Box 46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25" name="Text Box 46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26" name="Text Box 46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27" name="Text Box 46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28" name="Text Box 46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29" name="Text Box 46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30" name="Text Box 46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31" name="Text Box 46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32" name="Text Box 46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33" name="Text Box 46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34" name="Text Box 46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35" name="Text Box 46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36" name="Text Box 46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37" name="Text Box 46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38" name="Text Box 46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39" name="Text Box 46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40" name="Text Box 46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41" name="Text Box 46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42" name="Text Box 46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43" name="Text Box 46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44" name="Text Box 46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45" name="Text Box 46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46" name="Text Box 46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47" name="Text Box 46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48" name="Text Box 46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49" name="Text Box 47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50" name="Text Box 47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51" name="Text Box 47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52" name="Text Box 47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53" name="Text Box 47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54" name="Text Box 47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55" name="Text Box 47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56" name="Text Box 47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57" name="Text Box 47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58" name="Text Box 47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59" name="Text Box 47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60" name="Text Box 47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61" name="Text Box 47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62" name="Text Box 47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63" name="Text Box 47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64" name="Text Box 47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65" name="Text Box 47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66" name="Text Box 47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67" name="Text Box 47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68" name="Text Box 47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69" name="Text Box 47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70" name="Text Box 47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71" name="Text Box 47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72" name="Text Box 47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73" name="Text Box 47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74" name="Text Box 47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75" name="Text Box 47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76" name="Text Box 47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77" name="Text Box 47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78" name="Text Box 47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79" name="Text Box 47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80" name="Text Box 47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81" name="Text Box 47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82" name="Text Box 47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83" name="Text Box 47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84" name="Text Box 47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85" name="Text Box 47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86" name="Text Box 47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87" name="Text Box 47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88" name="Text Box 47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89" name="Text Box 47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90" name="Text Box 47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91" name="Text Box 47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92" name="Text Box 47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93" name="Text Box 47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94" name="Text Box 47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95" name="Text Box 47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96" name="Text Box 47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97" name="Text Box 47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98" name="Text Box 47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599" name="Text Box 47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00" name="Text Box 47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01" name="Text Box 47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02" name="Text Box 47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03" name="Text Box 47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04" name="Text Box 47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05" name="Text Box 47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06" name="Text Box 47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07" name="Text Box 47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08" name="Text Box 47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09" name="Text Box 47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10" name="Text Box 47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11" name="Text Box 47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12" name="Text Box 47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13" name="Text Box 47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14" name="Text Box 47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15" name="Text Box 47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16" name="Text Box 47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17" name="Text Box 47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18" name="Text Box 47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19" name="Text Box 47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20" name="Text Box 47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21" name="Text Box 47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22" name="Text Box 47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23" name="Text Box 47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24" name="Text Box 47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25" name="Text Box 47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26" name="Text Box 47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27" name="Text Box 47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28" name="Text Box 47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29" name="Text Box 47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30" name="Text Box 47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31" name="Text Box 47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32" name="Text Box 47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33" name="Text Box 47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34" name="Text Box 47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35" name="Text Box 47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36" name="Text Box 47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37" name="Text Box 47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38" name="Text Box 47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39" name="Text Box 47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40" name="Text Box 47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41" name="Text Box 47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42" name="Text Box 47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43" name="Text Box 47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44" name="Text Box 47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45" name="Text Box 47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46" name="Text Box 47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47" name="Text Box 47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48" name="Text Box 47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49" name="Text Box 48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50" name="Text Box 48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51" name="Text Box 48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52" name="Text Box 48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53" name="Text Box 48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54" name="Text Box 48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55" name="Text Box 48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56" name="Text Box 48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57" name="Text Box 48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58" name="Text Box 48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59" name="Text Box 48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60" name="Text Box 48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61" name="Text Box 48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62" name="Text Box 48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63" name="Text Box 48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64" name="Text Box 48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65" name="Text Box 48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66" name="Text Box 48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67" name="Text Box 48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68" name="Text Box 48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69" name="Text Box 48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70" name="Text Box 48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71" name="Text Box 48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72" name="Text Box 48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73" name="Text Box 48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74" name="Text Box 48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75" name="Text Box 48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76" name="Text Box 48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77" name="Text Box 48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78" name="Text Box 48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79" name="Text Box 48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80" name="Text Box 48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81" name="Text Box 48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82" name="Text Box 48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83" name="Text Box 48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84" name="Text Box 48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85" name="Text Box 48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86" name="Text Box 48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87" name="Text Box 48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88" name="Text Box 48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89" name="Text Box 48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90" name="Text Box 48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91" name="Text Box 48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92" name="Text Box 48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93" name="Text Box 48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94" name="Text Box 48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95" name="Text Box 48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96" name="Text Box 48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97" name="Text Box 48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98" name="Text Box 48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699" name="Text Box 48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00" name="Text Box 48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01" name="Text Box 48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02" name="Text Box 48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03" name="Text Box 48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04" name="Text Box 48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05" name="Text Box 48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06" name="Text Box 48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07" name="Text Box 48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08" name="Text Box 48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09" name="Text Box 48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10" name="Text Box 48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11" name="Text Box 48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12" name="Text Box 48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13" name="Text Box 48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14" name="Text Box 48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15" name="Text Box 48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16" name="Text Box 48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17" name="Text Box 48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18" name="Text Box 48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19" name="Text Box 48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20" name="Text Box 48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21" name="Text Box 48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22" name="Text Box 48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23" name="Text Box 48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24" name="Text Box 48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25" name="Text Box 48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26" name="Text Box 48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27" name="Text Box 48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28" name="Text Box 48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29" name="Text Box 48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30" name="Text Box 48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31" name="Text Box 48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32" name="Text Box 48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33" name="Text Box 48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34" name="Text Box 48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35" name="Text Box 48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36" name="Text Box 48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37" name="Text Box 48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38" name="Text Box 48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39" name="Text Box 48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40" name="Text Box 48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41" name="Text Box 48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42" name="Text Box 48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43" name="Text Box 48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44" name="Text Box 48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45" name="Text Box 48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46" name="Text Box 48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47" name="Text Box 48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48" name="Text Box 48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49" name="Text Box 49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50" name="Text Box 49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51" name="Text Box 49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52" name="Text Box 49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53" name="Text Box 49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54" name="Text Box 49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55" name="Text Box 49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56" name="Text Box 49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57" name="Text Box 49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58" name="Text Box 49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59" name="Text Box 49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60" name="Text Box 49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61" name="Text Box 49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62" name="Text Box 49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63" name="Text Box 49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64" name="Text Box 49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65" name="Text Box 49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66" name="Text Box 49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67" name="Text Box 49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68" name="Text Box 49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69" name="Text Box 49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70" name="Text Box 49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71" name="Text Box 49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72" name="Text Box 49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73" name="Text Box 49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74" name="Text Box 49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75" name="Text Box 49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76" name="Text Box 49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77" name="Text Box 49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78" name="Text Box 49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79" name="Text Box 49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80" name="Text Box 49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81" name="Text Box 49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82" name="Text Box 49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83" name="Text Box 49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84" name="Text Box 49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85" name="Text Box 49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86" name="Text Box 49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87" name="Text Box 49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88" name="Text Box 49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89" name="Text Box 49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90" name="Text Box 49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91" name="Text Box 49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92" name="Text Box 49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93" name="Text Box 49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94" name="Text Box 49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95" name="Text Box 49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96" name="Text Box 49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97" name="Text Box 49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98" name="Text Box 49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799" name="Text Box 49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00" name="Text Box 49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01" name="Text Box 49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02" name="Text Box 49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03" name="Text Box 49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04" name="Text Box 49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05" name="Text Box 49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06" name="Text Box 49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07" name="Text Box 49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08" name="Text Box 49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09" name="Text Box 49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10" name="Text Box 49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11" name="Text Box 49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12" name="Text Box 49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13" name="Text Box 49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14" name="Text Box 49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15" name="Text Box 49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16" name="Text Box 49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17" name="Text Box 49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18" name="Text Box 49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19" name="Text Box 49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20" name="Text Box 49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21" name="Text Box 49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22" name="Text Box 49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23" name="Text Box 49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24" name="Text Box 49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25" name="Text Box 49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26" name="Text Box 49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27" name="Text Box 49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28" name="Text Box 49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29" name="Text Box 49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30" name="Text Box 49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31" name="Text Box 49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32" name="Text Box 49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33" name="Text Box 49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34" name="Text Box 49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35" name="Text Box 49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36" name="Text Box 49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37" name="Text Box 49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38" name="Text Box 49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39" name="Text Box 49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40" name="Text Box 49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41" name="Text Box 49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42" name="Text Box 49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43" name="Text Box 49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44" name="Text Box 49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45" name="Text Box 49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46" name="Text Box 49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47" name="Text Box 49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48" name="Text Box 49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49" name="Text Box 50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50" name="Text Box 50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51" name="Text Box 50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52" name="Text Box 50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53" name="Text Box 50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54" name="Text Box 50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55" name="Text Box 50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56" name="Text Box 50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57" name="Text Box 50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58" name="Text Box 50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59" name="Text Box 50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60" name="Text Box 50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61" name="Text Box 50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62" name="Text Box 50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63" name="Text Box 50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64" name="Text Box 50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65" name="Text Box 50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66" name="Text Box 50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67" name="Text Box 50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68" name="Text Box 50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69" name="Text Box 50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70" name="Text Box 50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71" name="Text Box 50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72" name="Text Box 50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73" name="Text Box 50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74" name="Text Box 50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75" name="Text Box 50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76" name="Text Box 50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77" name="Text Box 50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78" name="Text Box 50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79" name="Text Box 50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80" name="Text Box 50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81" name="Text Box 50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82" name="Text Box 50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83" name="Text Box 50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84" name="Text Box 50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85" name="Text Box 50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86" name="Text Box 50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87" name="Text Box 50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88" name="Text Box 50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89" name="Text Box 50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90" name="Text Box 50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91" name="Text Box 50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92" name="Text Box 50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93" name="Text Box 50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94" name="Text Box 50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95" name="Text Box 50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96" name="Text Box 50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97" name="Text Box 50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98" name="Text Box 50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899" name="Text Box 50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00" name="Text Box 50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01" name="Text Box 50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02" name="Text Box 50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03" name="Text Box 50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04" name="Text Box 50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05" name="Text Box 50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06" name="Text Box 50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07" name="Text Box 50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08" name="Text Box 50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09" name="Text Box 50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10" name="Text Box 50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11" name="Text Box 50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12" name="Text Box 50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13" name="Text Box 50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14" name="Text Box 50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15" name="Text Box 50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16" name="Text Box 50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17" name="Text Box 50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18" name="Text Box 50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19" name="Text Box 50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20" name="Text Box 50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21" name="Text Box 50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22" name="Text Box 50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23" name="Text Box 50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24" name="Text Box 50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25" name="Text Box 50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26" name="Text Box 50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27" name="Text Box 50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28" name="Text Box 50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29" name="Text Box 50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30" name="Text Box 50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31" name="Text Box 50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32" name="Text Box 50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33" name="Text Box 50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34" name="Text Box 50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35" name="Text Box 50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36" name="Text Box 50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37" name="Text Box 50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38" name="Text Box 50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39" name="Text Box 50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40" name="Text Box 50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41" name="Text Box 50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42" name="Text Box 50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43" name="Text Box 50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44" name="Text Box 50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45" name="Text Box 50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46" name="Text Box 50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47" name="Text Box 50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48" name="Text Box 50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49" name="Text Box 51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50" name="Text Box 51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51" name="Text Box 51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52" name="Text Box 51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53" name="Text Box 51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54" name="Text Box 51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55" name="Text Box 51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56" name="Text Box 51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57" name="Text Box 51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58" name="Text Box 51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59" name="Text Box 51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60" name="Text Box 51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61" name="Text Box 51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62" name="Text Box 51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63" name="Text Box 51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64" name="Text Box 51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65" name="Text Box 51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66" name="Text Box 51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67" name="Text Box 51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68" name="Text Box 51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69" name="Text Box 51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70" name="Text Box 51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71" name="Text Box 51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72" name="Text Box 51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73" name="Text Box 51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74" name="Text Box 51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75" name="Text Box 51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76" name="Text Box 51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77" name="Text Box 51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78" name="Text Box 51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79" name="Text Box 51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80" name="Text Box 51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81" name="Text Box 51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82" name="Text Box 51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83" name="Text Box 51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84" name="Text Box 51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85" name="Text Box 51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86" name="Text Box 51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87" name="Text Box 51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88" name="Text Box 51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89" name="Text Box 51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90" name="Text Box 51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91" name="Text Box 51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92" name="Text Box 51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93" name="Text Box 51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94" name="Text Box 51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95" name="Text Box 51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96" name="Text Box 51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97" name="Text Box 51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98" name="Text Box 51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2999" name="Text Box 51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00" name="Text Box 51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01" name="Text Box 51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02" name="Text Box 51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03" name="Text Box 51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04" name="Text Box 51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05" name="Text Box 51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06" name="Text Box 51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07" name="Text Box 51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08" name="Text Box 51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09" name="Text Box 51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10" name="Text Box 51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11" name="Text Box 51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12" name="Text Box 51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13" name="Text Box 51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14" name="Text Box 51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15" name="Text Box 51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16" name="Text Box 51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17" name="Text Box 51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18" name="Text Box 51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19" name="Text Box 51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20" name="Text Box 51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21" name="Text Box 51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22" name="Text Box 51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23" name="Text Box 51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24" name="Text Box 51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25" name="Text Box 51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26" name="Text Box 51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27" name="Text Box 51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28" name="Text Box 51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29" name="Text Box 51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30" name="Text Box 51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31" name="Text Box 51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32" name="Text Box 51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33" name="Text Box 51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34" name="Text Box 51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35" name="Text Box 51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36" name="Text Box 51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37" name="Text Box 51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38" name="Text Box 51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39" name="Text Box 51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40" name="Text Box 51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41" name="Text Box 51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42" name="Text Box 51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43" name="Text Box 51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44" name="Text Box 51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45" name="Text Box 51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46" name="Text Box 51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47" name="Text Box 51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48" name="Text Box 51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49" name="Text Box 52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50" name="Text Box 52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51" name="Text Box 52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52" name="Text Box 52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53" name="Text Box 52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54" name="Text Box 52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55" name="Text Box 52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56" name="Text Box 52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57" name="Text Box 52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58" name="Text Box 52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59" name="Text Box 52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60" name="Text Box 52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61" name="Text Box 52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62" name="Text Box 52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63" name="Text Box 52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64" name="Text Box 52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65" name="Text Box 52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66" name="Text Box 52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67" name="Text Box 52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68" name="Text Box 52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69" name="Text Box 52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70" name="Text Box 52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71" name="Text Box 52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72" name="Text Box 52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73" name="Text Box 52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74" name="Text Box 52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75" name="Text Box 52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76" name="Text Box 52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77" name="Text Box 52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78" name="Text Box 52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79" name="Text Box 52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80" name="Text Box 52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81" name="Text Box 52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82" name="Text Box 52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83" name="Text Box 52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84" name="Text Box 52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85" name="Text Box 52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86" name="Text Box 52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87" name="Text Box 52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88" name="Text Box 52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89" name="Text Box 52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90" name="Text Box 52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91" name="Text Box 52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92" name="Text Box 52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93" name="Text Box 52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94" name="Text Box 52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95" name="Text Box 52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96" name="Text Box 52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97" name="Text Box 52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98" name="Text Box 52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099" name="Text Box 52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00" name="Text Box 52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01" name="Text Box 52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02" name="Text Box 52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03" name="Text Box 52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04" name="Text Box 52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05" name="Text Box 52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06" name="Text Box 52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07" name="Text Box 52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08" name="Text Box 52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09" name="Text Box 52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10" name="Text Box 52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11" name="Text Box 52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12" name="Text Box 52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13" name="Text Box 52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14" name="Text Box 52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15" name="Text Box 52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16" name="Text Box 52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17" name="Text Box 52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18" name="Text Box 52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19" name="Text Box 52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20" name="Text Box 52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21" name="Text Box 52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22" name="Text Box 52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23" name="Text Box 52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24" name="Text Box 52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25" name="Text Box 52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26" name="Text Box 52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27" name="Text Box 52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28" name="Text Box 52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29" name="Text Box 52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30" name="Text Box 52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31" name="Text Box 52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32" name="Text Box 52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33" name="Text Box 52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34" name="Text Box 52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35" name="Text Box 52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36" name="Text Box 52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37" name="Text Box 52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38" name="Text Box 52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39" name="Text Box 52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40" name="Text Box 52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41" name="Text Box 52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42" name="Text Box 52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43" name="Text Box 52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44" name="Text Box 52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45" name="Text Box 52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46" name="Text Box 52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47" name="Text Box 52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48" name="Text Box 52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49" name="Text Box 53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50" name="Text Box 53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51" name="Text Box 53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52" name="Text Box 53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53" name="Text Box 53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54" name="Text Box 53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55" name="Text Box 53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56" name="Text Box 53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57" name="Text Box 53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58" name="Text Box 53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59" name="Text Box 53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60" name="Text Box 53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61" name="Text Box 53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62" name="Text Box 53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63" name="Text Box 53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64" name="Text Box 53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65" name="Text Box 53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66" name="Text Box 53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67" name="Text Box 53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68" name="Text Box 531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69" name="Text Box 532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70" name="Text Box 532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71" name="Text Box 532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72" name="Text Box 532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73" name="Text Box 532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74" name="Text Box 532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75" name="Text Box 532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76" name="Text Box 532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77" name="Text Box 532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78" name="Text Box 532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79" name="Text Box 533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80" name="Text Box 533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81" name="Text Box 533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82" name="Text Box 533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83" name="Text Box 533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84" name="Text Box 533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85" name="Text Box 533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86" name="Text Box 533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87" name="Text Box 533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88" name="Text Box 533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89" name="Text Box 534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90" name="Text Box 534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91" name="Text Box 534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92" name="Text Box 534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93" name="Text Box 534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94" name="Text Box 534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95" name="Text Box 534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96" name="Text Box 534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97" name="Text Box 534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98" name="Text Box 534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199" name="Text Box 535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00" name="Text Box 535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01" name="Text Box 535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02" name="Text Box 535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03" name="Text Box 535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04" name="Text Box 535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05" name="Text Box 535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06" name="Text Box 535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07" name="Text Box 535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08" name="Text Box 535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09" name="Text Box 536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10" name="Text Box 536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11" name="Text Box 536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12" name="Text Box 536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13" name="Text Box 536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14" name="Text Box 536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15" name="Text Box 536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16" name="Text Box 536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17" name="Text Box 536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18" name="Text Box 536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19" name="Text Box 537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20" name="Text Box 537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21" name="Text Box 537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22" name="Text Box 537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23" name="Text Box 537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24" name="Text Box 537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25" name="Text Box 537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26" name="Text Box 537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27" name="Text Box 537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28" name="Text Box 537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29" name="Text Box 538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30" name="Text Box 538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31" name="Text Box 538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32" name="Text Box 538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33" name="Text Box 538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34" name="Text Box 538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35" name="Text Box 538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36" name="Text Box 538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37" name="Text Box 538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38" name="Text Box 538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39" name="Text Box 539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40" name="Text Box 539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41" name="Text Box 539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42" name="Text Box 539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43" name="Text Box 539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44" name="Text Box 539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45" name="Text Box 539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46" name="Text Box 539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47" name="Text Box 539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48" name="Text Box 539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49" name="Text Box 540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50" name="Text Box 540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51" name="Text Box 540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52" name="Text Box 540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53" name="Text Box 540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54" name="Text Box 540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55" name="Text Box 540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56" name="Text Box 540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57" name="Text Box 540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58" name="Text Box 5409"/>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59" name="Text Box 5410"/>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60" name="Text Box 5411"/>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61" name="Text Box 5412"/>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62" name="Text Box 5413"/>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63" name="Text Box 5414"/>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64" name="Text Box 5415"/>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65" name="Text Box 5416"/>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66" name="Text Box 5417"/>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xdr:row>
      <xdr:rowOff>0</xdr:rowOff>
    </xdr:from>
    <xdr:to>
      <xdr:col>4</xdr:col>
      <xdr:colOff>85725</xdr:colOff>
      <xdr:row>158</xdr:row>
      <xdr:rowOff>180975</xdr:rowOff>
    </xdr:to>
    <xdr:sp macro="" textlink="">
      <xdr:nvSpPr>
        <xdr:cNvPr id="33267" name="Text Box 5418"/>
        <xdr:cNvSpPr txBox="1">
          <a:spLocks noChangeArrowheads="1"/>
        </xdr:cNvSpPr>
      </xdr:nvSpPr>
      <xdr:spPr bwMode="auto">
        <a:xfrm>
          <a:off x="4686300" y="300990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68" name="Text Box 377"/>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69" name="Text Box 378"/>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70" name="Text Box 379"/>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71" name="Text Box 380"/>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72" name="Text Box 381"/>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73" name="Text Box 382"/>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74" name="Text Box 383"/>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75" name="Text Box 384"/>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76" name="Text Box 385"/>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77" name="Text Box 386"/>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78" name="Text Box 387"/>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210</xdr:row>
      <xdr:rowOff>0</xdr:rowOff>
    </xdr:from>
    <xdr:to>
      <xdr:col>4</xdr:col>
      <xdr:colOff>85725</xdr:colOff>
      <xdr:row>211</xdr:row>
      <xdr:rowOff>19050</xdr:rowOff>
    </xdr:to>
    <xdr:sp macro="" textlink="">
      <xdr:nvSpPr>
        <xdr:cNvPr id="33279" name="Text Box 388"/>
        <xdr:cNvSpPr txBox="1">
          <a:spLocks noChangeArrowheads="1"/>
        </xdr:cNvSpPr>
      </xdr:nvSpPr>
      <xdr:spPr bwMode="auto">
        <a:xfrm>
          <a:off x="4686300" y="40005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211</xdr:row>
      <xdr:rowOff>0</xdr:rowOff>
    </xdr:from>
    <xdr:to>
      <xdr:col>4</xdr:col>
      <xdr:colOff>85725</xdr:colOff>
      <xdr:row>212</xdr:row>
      <xdr:rowOff>19050</xdr:rowOff>
    </xdr:to>
    <xdr:sp macro="" textlink="">
      <xdr:nvSpPr>
        <xdr:cNvPr id="33280" name="Text Box 389"/>
        <xdr:cNvSpPr txBox="1">
          <a:spLocks noChangeArrowheads="1"/>
        </xdr:cNvSpPr>
      </xdr:nvSpPr>
      <xdr:spPr bwMode="auto">
        <a:xfrm>
          <a:off x="4686300" y="4019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211</xdr:row>
      <xdr:rowOff>0</xdr:rowOff>
    </xdr:from>
    <xdr:to>
      <xdr:col>4</xdr:col>
      <xdr:colOff>85725</xdr:colOff>
      <xdr:row>212</xdr:row>
      <xdr:rowOff>19050</xdr:rowOff>
    </xdr:to>
    <xdr:sp macro="" textlink="">
      <xdr:nvSpPr>
        <xdr:cNvPr id="33281" name="Text Box 390"/>
        <xdr:cNvSpPr txBox="1">
          <a:spLocks noChangeArrowheads="1"/>
        </xdr:cNvSpPr>
      </xdr:nvSpPr>
      <xdr:spPr bwMode="auto">
        <a:xfrm>
          <a:off x="4686300" y="4019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211</xdr:row>
      <xdr:rowOff>0</xdr:rowOff>
    </xdr:from>
    <xdr:to>
      <xdr:col>4</xdr:col>
      <xdr:colOff>85725</xdr:colOff>
      <xdr:row>212</xdr:row>
      <xdr:rowOff>19050</xdr:rowOff>
    </xdr:to>
    <xdr:sp macro="" textlink="">
      <xdr:nvSpPr>
        <xdr:cNvPr id="33282" name="Text Box 391"/>
        <xdr:cNvSpPr txBox="1">
          <a:spLocks noChangeArrowheads="1"/>
        </xdr:cNvSpPr>
      </xdr:nvSpPr>
      <xdr:spPr bwMode="auto">
        <a:xfrm>
          <a:off x="4686300" y="4019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211</xdr:row>
      <xdr:rowOff>0</xdr:rowOff>
    </xdr:from>
    <xdr:to>
      <xdr:col>4</xdr:col>
      <xdr:colOff>85725</xdr:colOff>
      <xdr:row>212</xdr:row>
      <xdr:rowOff>19050</xdr:rowOff>
    </xdr:to>
    <xdr:sp macro="" textlink="">
      <xdr:nvSpPr>
        <xdr:cNvPr id="33283" name="Text Box 392"/>
        <xdr:cNvSpPr txBox="1">
          <a:spLocks noChangeArrowheads="1"/>
        </xdr:cNvSpPr>
      </xdr:nvSpPr>
      <xdr:spPr bwMode="auto">
        <a:xfrm>
          <a:off x="4686300" y="4019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211</xdr:row>
      <xdr:rowOff>0</xdr:rowOff>
    </xdr:from>
    <xdr:to>
      <xdr:col>4</xdr:col>
      <xdr:colOff>85725</xdr:colOff>
      <xdr:row>212</xdr:row>
      <xdr:rowOff>19050</xdr:rowOff>
    </xdr:to>
    <xdr:sp macro="" textlink="">
      <xdr:nvSpPr>
        <xdr:cNvPr id="33284" name="Text Box 393"/>
        <xdr:cNvSpPr txBox="1">
          <a:spLocks noChangeArrowheads="1"/>
        </xdr:cNvSpPr>
      </xdr:nvSpPr>
      <xdr:spPr bwMode="auto">
        <a:xfrm>
          <a:off x="4686300" y="4019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211</xdr:row>
      <xdr:rowOff>0</xdr:rowOff>
    </xdr:from>
    <xdr:to>
      <xdr:col>4</xdr:col>
      <xdr:colOff>85725</xdr:colOff>
      <xdr:row>212</xdr:row>
      <xdr:rowOff>19050</xdr:rowOff>
    </xdr:to>
    <xdr:sp macro="" textlink="">
      <xdr:nvSpPr>
        <xdr:cNvPr id="33285" name="Text Box 394"/>
        <xdr:cNvSpPr txBox="1">
          <a:spLocks noChangeArrowheads="1"/>
        </xdr:cNvSpPr>
      </xdr:nvSpPr>
      <xdr:spPr bwMode="auto">
        <a:xfrm>
          <a:off x="4686300" y="4019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211</xdr:row>
      <xdr:rowOff>0</xdr:rowOff>
    </xdr:from>
    <xdr:to>
      <xdr:col>4</xdr:col>
      <xdr:colOff>85725</xdr:colOff>
      <xdr:row>212</xdr:row>
      <xdr:rowOff>19050</xdr:rowOff>
    </xdr:to>
    <xdr:sp macro="" textlink="">
      <xdr:nvSpPr>
        <xdr:cNvPr id="33286" name="Text Box 395"/>
        <xdr:cNvSpPr txBox="1">
          <a:spLocks noChangeArrowheads="1"/>
        </xdr:cNvSpPr>
      </xdr:nvSpPr>
      <xdr:spPr bwMode="auto">
        <a:xfrm>
          <a:off x="4686300" y="4019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211</xdr:row>
      <xdr:rowOff>0</xdr:rowOff>
    </xdr:from>
    <xdr:to>
      <xdr:col>4</xdr:col>
      <xdr:colOff>85725</xdr:colOff>
      <xdr:row>212</xdr:row>
      <xdr:rowOff>19050</xdr:rowOff>
    </xdr:to>
    <xdr:sp macro="" textlink="">
      <xdr:nvSpPr>
        <xdr:cNvPr id="33287" name="Text Box 396"/>
        <xdr:cNvSpPr txBox="1">
          <a:spLocks noChangeArrowheads="1"/>
        </xdr:cNvSpPr>
      </xdr:nvSpPr>
      <xdr:spPr bwMode="auto">
        <a:xfrm>
          <a:off x="4686300" y="4019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211</xdr:row>
      <xdr:rowOff>0</xdr:rowOff>
    </xdr:from>
    <xdr:to>
      <xdr:col>4</xdr:col>
      <xdr:colOff>85725</xdr:colOff>
      <xdr:row>212</xdr:row>
      <xdr:rowOff>19050</xdr:rowOff>
    </xdr:to>
    <xdr:sp macro="" textlink="">
      <xdr:nvSpPr>
        <xdr:cNvPr id="33288" name="Text Box 397"/>
        <xdr:cNvSpPr txBox="1">
          <a:spLocks noChangeArrowheads="1"/>
        </xdr:cNvSpPr>
      </xdr:nvSpPr>
      <xdr:spPr bwMode="auto">
        <a:xfrm>
          <a:off x="4686300" y="4019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211</xdr:row>
      <xdr:rowOff>0</xdr:rowOff>
    </xdr:from>
    <xdr:to>
      <xdr:col>4</xdr:col>
      <xdr:colOff>85725</xdr:colOff>
      <xdr:row>212</xdr:row>
      <xdr:rowOff>19050</xdr:rowOff>
    </xdr:to>
    <xdr:sp macro="" textlink="">
      <xdr:nvSpPr>
        <xdr:cNvPr id="33289" name="Text Box 398"/>
        <xdr:cNvSpPr txBox="1">
          <a:spLocks noChangeArrowheads="1"/>
        </xdr:cNvSpPr>
      </xdr:nvSpPr>
      <xdr:spPr bwMode="auto">
        <a:xfrm>
          <a:off x="4686300" y="40195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263</xdr:row>
      <xdr:rowOff>0</xdr:rowOff>
    </xdr:from>
    <xdr:to>
      <xdr:col>4</xdr:col>
      <xdr:colOff>85725</xdr:colOff>
      <xdr:row>264</xdr:row>
      <xdr:rowOff>19048</xdr:rowOff>
    </xdr:to>
    <xdr:sp macro="" textlink="">
      <xdr:nvSpPr>
        <xdr:cNvPr id="33290" name="Text Box 11003"/>
        <xdr:cNvSpPr txBox="1">
          <a:spLocks noChangeArrowheads="1"/>
        </xdr:cNvSpPr>
      </xdr:nvSpPr>
      <xdr:spPr bwMode="auto">
        <a:xfrm>
          <a:off x="4686300" y="5010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263</xdr:row>
      <xdr:rowOff>0</xdr:rowOff>
    </xdr:from>
    <xdr:to>
      <xdr:col>4</xdr:col>
      <xdr:colOff>85725</xdr:colOff>
      <xdr:row>264</xdr:row>
      <xdr:rowOff>19048</xdr:rowOff>
    </xdr:to>
    <xdr:sp macro="" textlink="">
      <xdr:nvSpPr>
        <xdr:cNvPr id="33291" name="Text Box 11004"/>
        <xdr:cNvSpPr txBox="1">
          <a:spLocks noChangeArrowheads="1"/>
        </xdr:cNvSpPr>
      </xdr:nvSpPr>
      <xdr:spPr bwMode="auto">
        <a:xfrm>
          <a:off x="4686300" y="5010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263</xdr:row>
      <xdr:rowOff>0</xdr:rowOff>
    </xdr:from>
    <xdr:to>
      <xdr:col>4</xdr:col>
      <xdr:colOff>85725</xdr:colOff>
      <xdr:row>264</xdr:row>
      <xdr:rowOff>19048</xdr:rowOff>
    </xdr:to>
    <xdr:sp macro="" textlink="">
      <xdr:nvSpPr>
        <xdr:cNvPr id="33292" name="Text Box 11005"/>
        <xdr:cNvSpPr txBox="1">
          <a:spLocks noChangeArrowheads="1"/>
        </xdr:cNvSpPr>
      </xdr:nvSpPr>
      <xdr:spPr bwMode="auto">
        <a:xfrm>
          <a:off x="4686300" y="5010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263</xdr:row>
      <xdr:rowOff>0</xdr:rowOff>
    </xdr:from>
    <xdr:to>
      <xdr:col>4</xdr:col>
      <xdr:colOff>85725</xdr:colOff>
      <xdr:row>264</xdr:row>
      <xdr:rowOff>19048</xdr:rowOff>
    </xdr:to>
    <xdr:sp macro="" textlink="">
      <xdr:nvSpPr>
        <xdr:cNvPr id="33293" name="Text Box 11006"/>
        <xdr:cNvSpPr txBox="1">
          <a:spLocks noChangeArrowheads="1"/>
        </xdr:cNvSpPr>
      </xdr:nvSpPr>
      <xdr:spPr bwMode="auto">
        <a:xfrm>
          <a:off x="4686300" y="50101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261</xdr:row>
      <xdr:rowOff>0</xdr:rowOff>
    </xdr:from>
    <xdr:ext cx="85725" cy="205408"/>
    <xdr:sp macro="" textlink="">
      <xdr:nvSpPr>
        <xdr:cNvPr id="33294" name="Text Box 94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295" name="Text Box 94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296" name="Text Box 94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297" name="Text Box 94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298" name="Text Box 94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299" name="Text Box 94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00" name="Text Box 94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01" name="Text Box 94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02" name="Text Box 94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03" name="Text Box 94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04" name="Text Box 94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05" name="Text Box 94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06" name="Text Box 94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07" name="Text Box 94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08" name="Text Box 94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09" name="Text Box 94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10" name="Text Box 94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11" name="Text Box 94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12" name="Text Box 94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13" name="Text Box 94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14" name="Text Box 94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15" name="Text Box 94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16" name="Text Box 94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17" name="Text Box 95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18" name="Text Box 95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19" name="Text Box 95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20" name="Text Box 95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21" name="Text Box 95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22" name="Text Box 95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23" name="Text Box 95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24" name="Text Box 95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25" name="Text Box 95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26" name="Text Box 95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27" name="Text Box 95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28" name="Text Box 95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29" name="Text Box 95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30" name="Text Box 95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31" name="Text Box 95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32" name="Text Box 95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33" name="Text Box 95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34" name="Text Box 95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35" name="Text Box 95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36" name="Text Box 95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37" name="Text Box 95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38" name="Text Box 95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39" name="Text Box 95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40" name="Text Box 95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41" name="Text Box 95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42" name="Text Box 95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43" name="Text Box 95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44" name="Text Box 95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45" name="Text Box 95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46" name="Text Box 95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47" name="Text Box 95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48" name="Text Box 95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49" name="Text Box 95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50" name="Text Box 95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51" name="Text Box 95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52" name="Text Box 95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53" name="Text Box 95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54" name="Text Box 95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55" name="Text Box 95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56" name="Text Box 95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57" name="Text Box 95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58" name="Text Box 95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59" name="Text Box 95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60" name="Text Box 95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61" name="Text Box 95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62" name="Text Box 95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63" name="Text Box 95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64" name="Text Box 95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65" name="Text Box 95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66" name="Text Box 95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67" name="Text Box 95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68" name="Text Box 95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69" name="Text Box 95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70" name="Text Box 95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71" name="Text Box 95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72" name="Text Box 95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73" name="Text Box 95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74" name="Text Box 95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75" name="Text Box 95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76" name="Text Box 95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77" name="Text Box 95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78" name="Text Box 95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79" name="Text Box 95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80" name="Text Box 95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81" name="Text Box 95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82" name="Text Box 95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83" name="Text Box 95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84" name="Text Box 95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85" name="Text Box 95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86" name="Text Box 95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87" name="Text Box 95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88" name="Text Box 95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89" name="Text Box 95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90" name="Text Box 95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91" name="Text Box 95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92" name="Text Box 95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93" name="Text Box 95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94" name="Text Box 95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95" name="Text Box 95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96" name="Text Box 95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97" name="Text Box 95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98" name="Text Box 95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399" name="Text Box 95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00" name="Text Box 95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01" name="Text Box 95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02" name="Text Box 95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03" name="Text Box 95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04" name="Text Box 95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05" name="Text Box 95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06" name="Text Box 95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07" name="Text Box 95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08" name="Text Box 95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09" name="Text Box 95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10" name="Text Box 95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11" name="Text Box 95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12" name="Text Box 95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13" name="Text Box 95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14" name="Text Box 95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15" name="Text Box 95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16" name="Text Box 95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17" name="Text Box 96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18" name="Text Box 96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19" name="Text Box 96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20" name="Text Box 96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21" name="Text Box 96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22" name="Text Box 96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23" name="Text Box 96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24" name="Text Box 96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25" name="Text Box 96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26" name="Text Box 96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27" name="Text Box 96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28" name="Text Box 96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29" name="Text Box 96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30" name="Text Box 96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31" name="Text Box 96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32" name="Text Box 96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33" name="Text Box 96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34" name="Text Box 96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35" name="Text Box 96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36" name="Text Box 96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37" name="Text Box 96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38" name="Text Box 96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39" name="Text Box 96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40" name="Text Box 96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41" name="Text Box 96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42" name="Text Box 96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43" name="Text Box 96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44" name="Text Box 96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45" name="Text Box 96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46" name="Text Box 96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47" name="Text Box 96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48" name="Text Box 96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49" name="Text Box 96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50" name="Text Box 96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51" name="Text Box 96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52" name="Text Box 9635"/>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53" name="Text Box 9636"/>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54" name="Text Box 9637"/>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55" name="Text Box 9638"/>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56" name="Text Box 9639"/>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57" name="Text Box 9640"/>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58" name="Text Box 964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59" name="Text Box 964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60" name="Text Box 96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61" name="Text Box 96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62" name="Text Box 96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63" name="Text Box 96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64" name="Text Box 96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65" name="Text Box 96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66" name="Text Box 96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67" name="Text Box 96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68" name="Text Box 965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69" name="Text Box 965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70" name="Text Box 9653"/>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71" name="Text Box 9654"/>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72" name="Text Box 9655"/>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73" name="Text Box 9656"/>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74" name="Text Box 96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475" name="Text Box 96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76" name="Text Box 9659"/>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77" name="Text Box 9660"/>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78" name="Text Box 966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79" name="Text Box 966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80" name="Text Box 9663"/>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81" name="Text Box 9664"/>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82" name="Text Box 9665"/>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83" name="Text Box 9666"/>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84" name="Text Box 9667"/>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85" name="Text Box 9668"/>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86" name="Text Box 9669"/>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87" name="Text Box 9670"/>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88" name="Text Box 967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89" name="Text Box 967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90" name="Text Box 9673"/>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91" name="Text Box 9674"/>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92" name="Text Box 9675"/>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93" name="Text Box 9676"/>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94" name="Text Box 9677"/>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95" name="Text Box 9678"/>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96" name="Text Box 9679"/>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97" name="Text Box 9680"/>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98" name="Text Box 968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499" name="Text Box 968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00" name="Text Box 9683"/>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01" name="Text Box 9684"/>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02" name="Text Box 9685"/>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03" name="Text Box 9686"/>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04" name="Text Box 9687"/>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05" name="Text Box 9688"/>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06" name="Text Box 9689"/>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07" name="Text Box 9690"/>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08" name="Text Box 969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09" name="Text Box 969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10" name="Text Box 9693"/>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11" name="Text Box 9694"/>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512" name="Text Box 9695"/>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13" name="Text Box 102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14" name="Text Box 102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15" name="Text Box 102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16" name="Text Box 102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17" name="Text Box 102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18" name="Text Box 102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19" name="Text Box 102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20" name="Text Box 102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21" name="Text Box 102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22" name="Text Box 102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23" name="Text Box 103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24" name="Text Box 103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25" name="Text Box 103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26" name="Text Box 103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27" name="Text Box 103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28" name="Text Box 103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29" name="Text Box 103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30" name="Text Box 103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31" name="Text Box 103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32" name="Text Box 103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33" name="Text Box 103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34" name="Text Box 103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35" name="Text Box 103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36" name="Text Box 103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37" name="Text Box 103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38" name="Text Box 103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39" name="Text Box 103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40" name="Text Box 103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41" name="Text Box 103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42" name="Text Box 103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43" name="Text Box 103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44" name="Text Box 103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45" name="Text Box 103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46" name="Text Box 103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47" name="Text Box 103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48" name="Text Box 103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49" name="Text Box 103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50" name="Text Box 103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51" name="Text Box 103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52" name="Text Box 103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53" name="Text Box 103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54" name="Text Box 103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55" name="Text Box 112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56" name="Text Box 112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57" name="Text Box 112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58" name="Text Box 112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59" name="Text Box 112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60" name="Text Box 112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61" name="Text Box 112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62" name="Text Box 112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63" name="Text Box 112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64" name="Text Box 112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65" name="Text Box 112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66" name="Text Box 112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67" name="Text Box 112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68" name="Text Box 112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69" name="Text Box 113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70" name="Text Box 113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71" name="Text Box 113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72" name="Text Box 113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73" name="Text Box 113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74" name="Text Box 113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75" name="Text Box 113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76" name="Text Box 113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77" name="Text Box 113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78" name="Text Box 113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79" name="Text Box 113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80" name="Text Box 113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81" name="Text Box 113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82" name="Text Box 113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83" name="Text Box 113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84" name="Text Box 113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85" name="Text Box 113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86" name="Text Box 113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87" name="Text Box 113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88" name="Text Box 113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89" name="Text Box 113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90" name="Text Box 113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91" name="Text Box 113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92" name="Text Box 113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93" name="Text Box 113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94" name="Text Box 113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95" name="Text Box 113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96" name="Text Box 113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97" name="Text Box 113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98" name="Text Box 113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599" name="Text Box 113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00" name="Text Box 113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01" name="Text Box 113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02" name="Text Box 113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03" name="Text Box 113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04" name="Text Box 113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05" name="Text Box 113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06" name="Text Box 113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07" name="Text Box 113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08" name="Text Box 113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09" name="Text Box 113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10" name="Text Box 113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11" name="Text Box 113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12" name="Text Box 113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13" name="Text Box 113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14" name="Text Box 113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15" name="Text Box 113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16" name="Text Box 113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17" name="Text Box 113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18" name="Text Box 113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19" name="Text Box 113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20" name="Text Box 113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21" name="Text Box 113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22" name="Text Box 113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23" name="Text Box 113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24" name="Text Box 113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25" name="Text Box 113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26" name="Text Box 113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27" name="Text Box 113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28" name="Text Box 113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29" name="Text Box 113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30" name="Text Box 113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31" name="Text Box 113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32" name="Text Box 113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33" name="Text Box 113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34" name="Text Box 113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35" name="Text Box 113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36" name="Text Box 113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37" name="Text Box 113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38" name="Text Box 113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39" name="Text Box 113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40" name="Text Box 113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41" name="Text Box 113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42" name="Text Box 113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43" name="Text Box 113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44" name="Text Box 113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45" name="Text Box 113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46" name="Text Box 113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47" name="Text Box 113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48" name="Text Box 113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49" name="Text Box 113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50" name="Text Box 113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51" name="Text Box 113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52" name="Text Box 113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53" name="Text Box 113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54" name="Text Box 113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55" name="Text Box 113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56" name="Text Box 113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57" name="Text Box 113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58" name="Text Box 113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59" name="Text Box 113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60" name="Text Box 113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61" name="Text Box 113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62" name="Text Box 113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63" name="Text Box 113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64" name="Text Box 113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65" name="Text Box 113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66" name="Text Box 113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67" name="Text Box 113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68" name="Text Box 113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69" name="Text Box 114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70" name="Text Box 114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71" name="Text Box 114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72" name="Text Box 114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73" name="Text Box 114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74" name="Text Box 114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75" name="Text Box 114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76" name="Text Box 114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77" name="Text Box 114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78" name="Text Box 114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79" name="Text Box 114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80" name="Text Box 114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81" name="Text Box 114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82" name="Text Box 114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83" name="Text Box 114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84" name="Text Box 114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85" name="Text Box 114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86" name="Text Box 114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87" name="Text Box 114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88" name="Text Box 114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89" name="Text Box 114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90" name="Text Box 114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91" name="Text Box 114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92" name="Text Box 114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93" name="Text Box 114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94" name="Text Box 114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95" name="Text Box 114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96" name="Text Box 114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97" name="Text Box 114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98" name="Text Box 114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699" name="Text Box 114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00" name="Text Box 114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01" name="Text Box 114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02" name="Text Box 114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03" name="Text Box 114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04" name="Text Box 114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05" name="Text Box 114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06" name="Text Box 114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07" name="Text Box 114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08" name="Text Box 114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09" name="Text Box 114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10" name="Text Box 114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11" name="Text Box 114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12" name="Text Box 114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13" name="Text Box 114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14" name="Text Box 114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15" name="Text Box 114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16" name="Text Box 114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17" name="Text Box 114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18" name="Text Box 114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19" name="Text Box 114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20" name="Text Box 114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21" name="Text Box 114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22" name="Text Box 114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23" name="Text Box 114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24" name="Text Box 114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25" name="Text Box 114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26" name="Text Box 114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27" name="Text Box 114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28" name="Text Box 114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29" name="Text Box 114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30" name="Text Box 114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31" name="Text Box 114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32" name="Text Box 114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33" name="Text Box 114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34" name="Text Box 114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35" name="Text Box 114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36" name="Text Box 114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37" name="Text Box 114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38" name="Text Box 114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39" name="Text Box 114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40" name="Text Box 114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41" name="Text Box 114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42" name="Text Box 114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43" name="Text Box 114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44" name="Text Box 114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45" name="Text Box 114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46" name="Text Box 114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47" name="Text Box 114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48" name="Text Box 114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49" name="Text Box 114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50" name="Text Box 114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51" name="Text Box 114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52" name="Text Box 114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53" name="Text Box 114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54" name="Text Box 114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55" name="Text Box 114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56" name="Text Box 114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57" name="Text Box 114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58" name="Text Box 114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59" name="Text Box 114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60" name="Text Box 114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61" name="Text Box 114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62" name="Text Box 114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63" name="Text Box 114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64" name="Text Box 114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65" name="Text Box 114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66" name="Text Box 114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67" name="Text Box 114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68" name="Text Box 114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69" name="Text Box 115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70" name="Text Box 115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71" name="Text Box 115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72" name="Text Box 115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73" name="Text Box 115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74" name="Text Box 115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75" name="Text Box 115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76" name="Text Box 115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77" name="Text Box 115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78" name="Text Box 115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79" name="Text Box 115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80" name="Text Box 115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81" name="Text Box 115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82" name="Text Box 115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83" name="Text Box 115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84" name="Text Box 115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85" name="Text Box 115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86" name="Text Box 115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87" name="Text Box 115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88" name="Text Box 115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89" name="Text Box 115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90" name="Text Box 115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91" name="Text Box 115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92" name="Text Box 115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93" name="Text Box 115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94" name="Text Box 115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95" name="Text Box 115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96" name="Text Box 115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97" name="Text Box 115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98" name="Text Box 115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799" name="Text Box 115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00" name="Text Box 115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01" name="Text Box 115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02" name="Text Box 115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03" name="Text Box 115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04" name="Text Box 115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05" name="Text Box 115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06" name="Text Box 115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07" name="Text Box 115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08" name="Text Box 115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09" name="Text Box 115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10" name="Text Box 115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11" name="Text Box 115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12" name="Text Box 115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13" name="Text Box 115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14" name="Text Box 115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15" name="Text Box 115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16" name="Text Box 115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17" name="Text Box 115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18" name="Text Box 115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819" name="Text Box 9639"/>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820" name="Text Box 9640"/>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821" name="Text Box 964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3822" name="Text Box 964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23" name="Text Box 96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24" name="Text Box 96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25" name="Text Box 96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26" name="Text Box 96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27" name="Text Box 155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28" name="Text Box 155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29" name="Text Box 155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30" name="Text Box 155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31" name="Text Box 155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32" name="Text Box 155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33" name="Text Box 155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34" name="Text Box 155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35" name="Text Box 155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36" name="Text Box 155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37" name="Text Box 11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38" name="Text Box 11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39" name="Text Box 11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40" name="Text Box 11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41" name="Text Box 11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42" name="Text Box 11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43" name="Text Box 11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44" name="Text Box 11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45" name="Text Box 11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46" name="Text Box 11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47" name="Text Box 11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48" name="Text Box 11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49" name="Text Box 11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50" name="Text Box 11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51" name="Text Box 11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52" name="Text Box 11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53" name="Text Box 11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54" name="Text Box 11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55" name="Text Box 11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56" name="Text Box 11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57" name="Text Box 11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58" name="Text Box 11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59" name="Text Box 11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60" name="Text Box 11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61" name="Text Box 11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62" name="Text Box 11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63" name="Text Box 11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64" name="Text Box 11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65" name="Text Box 11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66" name="Text Box 11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67" name="Text Box 11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68" name="Text Box 11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69" name="Text Box 11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70" name="Text Box 11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71" name="Text Box 11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72" name="Text Box 11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73" name="Text Box 11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74" name="Text Box 11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75" name="Text Box 11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76" name="Text Box 11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77" name="Text Box 11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78" name="Text Box 11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79" name="Text Box 11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80" name="Text Box 11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81" name="Text Box 11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82" name="Text Box 11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83" name="Text Box 11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84" name="Text Box 11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85" name="Text Box 11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86" name="Text Box 11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87" name="Text Box 12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88" name="Text Box 12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89" name="Text Box 12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90" name="Text Box 12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91" name="Text Box 12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92" name="Text Box 12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93" name="Text Box 12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94" name="Text Box 12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95" name="Text Box 12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96" name="Text Box 12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97" name="Text Box 12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98" name="Text Box 12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899" name="Text Box 12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00" name="Text Box 12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01" name="Text Box 12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02" name="Text Box 12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03" name="Text Box 12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04" name="Text Box 12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05" name="Text Box 12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06" name="Text Box 12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07" name="Text Box 12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08" name="Text Box 12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09" name="Text Box 12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10" name="Text Box 12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11" name="Text Box 12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12" name="Text Box 12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13" name="Text Box 12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14" name="Text Box 12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15" name="Text Box 12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16" name="Text Box 12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17" name="Text Box 12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18" name="Text Box 12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19" name="Text Box 12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20" name="Text Box 12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21" name="Text Box 12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22" name="Text Box 12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23" name="Text Box 12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24" name="Text Box 12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25" name="Text Box 12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26" name="Text Box 12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27" name="Text Box 12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28" name="Text Box 12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29" name="Text Box 12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30" name="Text Box 12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31" name="Text Box 12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32" name="Text Box 12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33" name="Text Box 12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34" name="Text Box 12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35" name="Text Box 12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36" name="Text Box 12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37" name="Text Box 12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38" name="Text Box 12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39" name="Text Box 12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40" name="Text Box 12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41" name="Text Box 12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42" name="Text Box 12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43" name="Text Box 12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44" name="Text Box 12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45" name="Text Box 12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46" name="Text Box 12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47" name="Text Box 12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48" name="Text Box 12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49" name="Text Box 12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50" name="Text Box 12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51" name="Text Box 12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52" name="Text Box 12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53" name="Text Box 12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54" name="Text Box 12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55" name="Text Box 12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56" name="Text Box 12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57" name="Text Box 12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58" name="Text Box 12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59" name="Text Box 12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60" name="Text Box 12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61" name="Text Box 12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62" name="Text Box 12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63" name="Text Box 12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64" name="Text Box 12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65" name="Text Box 12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66" name="Text Box 12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67" name="Text Box 12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68" name="Text Box 12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69" name="Text Box 12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70" name="Text Box 12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71" name="Text Box 12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72" name="Text Box 12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73" name="Text Box 12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74" name="Text Box 12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75" name="Text Box 12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76" name="Text Box 12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77" name="Text Box 12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78" name="Text Box 12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79" name="Text Box 12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80" name="Text Box 12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81" name="Text Box 12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82" name="Text Box 12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83" name="Text Box 12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84" name="Text Box 12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85" name="Text Box 12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86" name="Text Box 12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87" name="Text Box 13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88" name="Text Box 13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89" name="Text Box 13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90" name="Text Box 13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91" name="Text Box 13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92" name="Text Box 13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93" name="Text Box 13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94" name="Text Box 13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95" name="Text Box 13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96" name="Text Box 13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97" name="Text Box 13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98" name="Text Box 13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3999" name="Text Box 13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00" name="Text Box 13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01" name="Text Box 13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02" name="Text Box 13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03" name="Text Box 13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04" name="Text Box 13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05" name="Text Box 13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06" name="Text Box 13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07" name="Text Box 13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08" name="Text Box 13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09" name="Text Box 13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10" name="Text Box 13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11" name="Text Box 13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12" name="Text Box 13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13" name="Text Box 13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14" name="Text Box 13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15" name="Text Box 13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16" name="Text Box 13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17" name="Text Box 13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18" name="Text Box 13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19" name="Text Box 13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20" name="Text Box 13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21" name="Text Box 13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22" name="Text Box 13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23" name="Text Box 13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24" name="Text Box 13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25" name="Text Box 13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26" name="Text Box 13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27" name="Text Box 13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28" name="Text Box 13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29" name="Text Box 13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30" name="Text Box 13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31" name="Text Box 13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32" name="Text Box 13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33" name="Text Box 13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34" name="Text Box 13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35" name="Text Box 13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36" name="Text Box 13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37" name="Text Box 13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38" name="Text Box 13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39" name="Text Box 13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40" name="Text Box 13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41" name="Text Box 13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42" name="Text Box 13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43" name="Text Box 13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44" name="Text Box 13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45" name="Text Box 13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46" name="Text Box 13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47" name="Text Box 13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48" name="Text Box 13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49" name="Text Box 13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50" name="Text Box 13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51" name="Text Box 13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52" name="Text Box 13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53" name="Text Box 13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54" name="Text Box 13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55" name="Text Box 13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56" name="Text Box 13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57" name="Text Box 13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58" name="Text Box 13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59" name="Text Box 13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60" name="Text Box 13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61" name="Text Box 13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62" name="Text Box 13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63" name="Text Box 13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64" name="Text Box 13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65" name="Text Box 13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66" name="Text Box 13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67" name="Text Box 13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68" name="Text Box 13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69" name="Text Box 13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70" name="Text Box 13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71" name="Text Box 13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72" name="Text Box 13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73" name="Text Box 13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74" name="Text Box 13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75" name="Text Box 13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76" name="Text Box 13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77" name="Text Box 13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78" name="Text Box 13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79" name="Text Box 13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80" name="Text Box 13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81" name="Text Box 13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82" name="Text Box 13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83" name="Text Box 13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84" name="Text Box 13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85" name="Text Box 13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86" name="Text Box 13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87" name="Text Box 14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88" name="Text Box 14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89" name="Text Box 14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90" name="Text Box 14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91" name="Text Box 14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92" name="Text Box 14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93" name="Text Box 14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94" name="Text Box 14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95" name="Text Box 14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96" name="Text Box 14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97" name="Text Box 14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98" name="Text Box 14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099" name="Text Box 14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00" name="Text Box 14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01" name="Text Box 14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02" name="Text Box 14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03" name="Text Box 14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04" name="Text Box 14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05" name="Text Box 14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06" name="Text Box 14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07" name="Text Box 14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08" name="Text Box 14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09" name="Text Box 14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10" name="Text Box 14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11" name="Text Box 14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12" name="Text Box 14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13" name="Text Box 14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14" name="Text Box 14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15" name="Text Box 14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16" name="Text Box 14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17" name="Text Box 14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18" name="Text Box 14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19" name="Text Box 14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20" name="Text Box 14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21" name="Text Box 14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22" name="Text Box 14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23" name="Text Box 14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24" name="Text Box 14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25" name="Text Box 14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26" name="Text Box 14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27" name="Text Box 14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28" name="Text Box 14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29" name="Text Box 14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30" name="Text Box 14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31" name="Text Box 14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32" name="Text Box 14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33" name="Text Box 14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34" name="Text Box 14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35" name="Text Box 14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36" name="Text Box 14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37" name="Text Box 14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38" name="Text Box 14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39" name="Text Box 14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40" name="Text Box 14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41" name="Text Box 14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42" name="Text Box 14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43" name="Text Box 14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44" name="Text Box 14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45" name="Text Box 14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46" name="Text Box 14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47" name="Text Box 14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48" name="Text Box 14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49" name="Text Box 14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50" name="Text Box 14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51" name="Text Box 14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52" name="Text Box 14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53" name="Text Box 14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54" name="Text Box 14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55" name="Text Box 14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56" name="Text Box 14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57" name="Text Box 14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58" name="Text Box 14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59" name="Text Box 14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60" name="Text Box 14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61" name="Text Box 14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62" name="Text Box 14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63" name="Text Box 14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64" name="Text Box 14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65" name="Text Box 14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66" name="Text Box 14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67" name="Text Box 14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68" name="Text Box 14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69" name="Text Box 14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70" name="Text Box 14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71" name="Text Box 14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72" name="Text Box 14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73" name="Text Box 14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74" name="Text Box 14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75" name="Text Box 14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76" name="Text Box 14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77" name="Text Box 14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78" name="Text Box 14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79" name="Text Box 14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80" name="Text Box 14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81" name="Text Box 14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82" name="Text Box 14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83" name="Text Box 14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84" name="Text Box 14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85" name="Text Box 14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86" name="Text Box 14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87" name="Text Box 15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88" name="Text Box 15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89" name="Text Box 15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90" name="Text Box 15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91" name="Text Box 15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92" name="Text Box 15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93" name="Text Box 15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94" name="Text Box 15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95" name="Text Box 15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96" name="Text Box 15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97" name="Text Box 15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98" name="Text Box 15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199" name="Text Box 15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00" name="Text Box 15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01" name="Text Box 15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02" name="Text Box 15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03" name="Text Box 15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04" name="Text Box 15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05" name="Text Box 15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06" name="Text Box 15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07" name="Text Box 15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08" name="Text Box 15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09" name="Text Box 15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10" name="Text Box 15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11" name="Text Box 15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12" name="Text Box 15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13" name="Text Box 15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14" name="Text Box 15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15" name="Text Box 15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16" name="Text Box 15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17" name="Text Box 15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18" name="Text Box 15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19" name="Text Box 15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20" name="Text Box 15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21" name="Text Box 15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22" name="Text Box 15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23" name="Text Box 15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24" name="Text Box 15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25" name="Text Box 15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26" name="Text Box 15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27" name="Text Box 15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28" name="Text Box 15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29" name="Text Box 15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30" name="Text Box 15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31" name="Text Box 15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32" name="Text Box 15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33" name="Text Box 15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34" name="Text Box 15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35" name="Text Box 15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36" name="Text Box 15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37" name="Text Box 15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38" name="Text Box 15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39" name="Text Box 15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40" name="Text Box 15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41" name="Text Box 15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42" name="Text Box 15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43" name="Text Box 15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44" name="Text Box 15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45" name="Text Box 15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46" name="Text Box 15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47" name="Text Box 15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48" name="Text Box 15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49" name="Text Box 15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50" name="Text Box 15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51" name="Text Box 15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52" name="Text Box 15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53" name="Text Box 15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54" name="Text Box 15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55" name="Text Box 15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56" name="Text Box 15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57" name="Text Box 15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58" name="Text Box 15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59" name="Text Box 15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60" name="Text Box 15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61" name="Text Box 15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62" name="Text Box 15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63" name="Text Box 15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64" name="Text Box 15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65" name="Text Box 15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66" name="Text Box 15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67" name="Text Box 15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68" name="Text Box 15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69" name="Text Box 15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70" name="Text Box 15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71" name="Text Box 15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72" name="Text Box 15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73" name="Text Box 15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74" name="Text Box 15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75" name="Text Box 15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76" name="Text Box 15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77" name="Text Box 15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78" name="Text Box 15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79" name="Text Box 15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80" name="Text Box 15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81" name="Text Box 15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82" name="Text Box 15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83" name="Text Box 15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84" name="Text Box 15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85" name="Text Box 15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86" name="Text Box 15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87" name="Text Box 16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88" name="Text Box 16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89" name="Text Box 16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90" name="Text Box 16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91" name="Text Box 16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92" name="Text Box 16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93" name="Text Box 16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94" name="Text Box 16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95" name="Text Box 16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96" name="Text Box 16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97" name="Text Box 16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98" name="Text Box 16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299" name="Text Box 16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00" name="Text Box 16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01" name="Text Box 16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02" name="Text Box 16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03" name="Text Box 16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04" name="Text Box 16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05" name="Text Box 16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06" name="Text Box 16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07" name="Text Box 16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08" name="Text Box 16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09" name="Text Box 16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10" name="Text Box 16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11" name="Text Box 16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12" name="Text Box 16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13" name="Text Box 16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14" name="Text Box 16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15" name="Text Box 16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16" name="Text Box 16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17" name="Text Box 16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18" name="Text Box 16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19" name="Text Box 16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20" name="Text Box 16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21" name="Text Box 16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22" name="Text Box 16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23" name="Text Box 16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24" name="Text Box 16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25" name="Text Box 16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26" name="Text Box 16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27" name="Text Box 16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28" name="Text Box 16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29" name="Text Box 16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30" name="Text Box 16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31" name="Text Box 16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32" name="Text Box 16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33" name="Text Box 16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34" name="Text Box 16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35" name="Text Box 16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36" name="Text Box 16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37" name="Text Box 16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38" name="Text Box 16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39" name="Text Box 16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40" name="Text Box 16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41" name="Text Box 16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42" name="Text Box 16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43" name="Text Box 16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44" name="Text Box 16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45" name="Text Box 16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46" name="Text Box 16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47" name="Text Box 16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48" name="Text Box 16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49" name="Text Box 16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50" name="Text Box 16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51" name="Text Box 16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52" name="Text Box 16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53" name="Text Box 16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54" name="Text Box 16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55" name="Text Box 16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56" name="Text Box 16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57" name="Text Box 16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58" name="Text Box 16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59" name="Text Box 16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60" name="Text Box 16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61" name="Text Box 16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62" name="Text Box 16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63" name="Text Box 16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64" name="Text Box 16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65" name="Text Box 16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66" name="Text Box 16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67" name="Text Box 16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68" name="Text Box 16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69" name="Text Box 16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70" name="Text Box 16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71" name="Text Box 16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72" name="Text Box 16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73" name="Text Box 16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74" name="Text Box 16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75" name="Text Box 16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76" name="Text Box 16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77" name="Text Box 16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78" name="Text Box 16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79" name="Text Box 16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80" name="Text Box 16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81" name="Text Box 16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82" name="Text Box 16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83" name="Text Box 16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84" name="Text Box 16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85" name="Text Box 16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86" name="Text Box 16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87" name="Text Box 17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88" name="Text Box 17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89" name="Text Box 17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90" name="Text Box 17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91" name="Text Box 17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92" name="Text Box 17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93" name="Text Box 17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94" name="Text Box 17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95" name="Text Box 17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96" name="Text Box 17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97" name="Text Box 17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98" name="Text Box 17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399" name="Text Box 17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00" name="Text Box 17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01" name="Text Box 17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02" name="Text Box 17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03" name="Text Box 17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04" name="Text Box 17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05" name="Text Box 17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06" name="Text Box 17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07" name="Text Box 17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08" name="Text Box 17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09" name="Text Box 17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10" name="Text Box 17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11" name="Text Box 17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12" name="Text Box 17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13" name="Text Box 17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14" name="Text Box 17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15" name="Text Box 17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16" name="Text Box 17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17" name="Text Box 17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18" name="Text Box 17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19" name="Text Box 17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20" name="Text Box 17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21" name="Text Box 17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22" name="Text Box 17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23" name="Text Box 17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24" name="Text Box 17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25" name="Text Box 17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26" name="Text Box 17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27" name="Text Box 17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28" name="Text Box 17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29" name="Text Box 17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30" name="Text Box 17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31" name="Text Box 17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32" name="Text Box 17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33" name="Text Box 17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34" name="Text Box 17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35" name="Text Box 17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36" name="Text Box 17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37" name="Text Box 17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38" name="Text Box 17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39" name="Text Box 17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40" name="Text Box 17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41" name="Text Box 17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42" name="Text Box 17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43" name="Text Box 17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44" name="Text Box 17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45" name="Text Box 17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46" name="Text Box 17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47" name="Text Box 17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48" name="Text Box 17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49" name="Text Box 17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50" name="Text Box 17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51" name="Text Box 17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52" name="Text Box 17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53" name="Text Box 17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54" name="Text Box 17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55" name="Text Box 17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56" name="Text Box 17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57" name="Text Box 17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58" name="Text Box 17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59" name="Text Box 17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60" name="Text Box 17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61" name="Text Box 17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62" name="Text Box 17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63" name="Text Box 17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64" name="Text Box 17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65" name="Text Box 17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66" name="Text Box 17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67" name="Text Box 17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68" name="Text Box 17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69" name="Text Box 17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70" name="Text Box 17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71" name="Text Box 17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72" name="Text Box 17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73" name="Text Box 17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74" name="Text Box 17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75" name="Text Box 17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76" name="Text Box 17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77" name="Text Box 17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78" name="Text Box 17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79" name="Text Box 17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80" name="Text Box 17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81" name="Text Box 17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82" name="Text Box 17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83" name="Text Box 17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84" name="Text Box 17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85" name="Text Box 17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86" name="Text Box 17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87" name="Text Box 18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88" name="Text Box 18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89" name="Text Box 18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90" name="Text Box 18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91" name="Text Box 18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92" name="Text Box 18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93" name="Text Box 18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94" name="Text Box 18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95" name="Text Box 18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96" name="Text Box 18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97" name="Text Box 18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98" name="Text Box 18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499" name="Text Box 18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00" name="Text Box 18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01" name="Text Box 18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02" name="Text Box 18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03" name="Text Box 18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04" name="Text Box 18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05" name="Text Box 18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06" name="Text Box 18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07" name="Text Box 18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08" name="Text Box 18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09" name="Text Box 18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10" name="Text Box 18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11" name="Text Box 18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12" name="Text Box 18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13" name="Text Box 18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14" name="Text Box 18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15" name="Text Box 18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16" name="Text Box 18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17" name="Text Box 18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18" name="Text Box 18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19" name="Text Box 18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20" name="Text Box 18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21" name="Text Box 18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22" name="Text Box 18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23" name="Text Box 18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24" name="Text Box 18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25" name="Text Box 18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26" name="Text Box 18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27" name="Text Box 18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28" name="Text Box 18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29" name="Text Box 18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30" name="Text Box 18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31" name="Text Box 18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32" name="Text Box 18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33" name="Text Box 18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34" name="Text Box 18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35" name="Text Box 18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36" name="Text Box 18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37" name="Text Box 18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38" name="Text Box 18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39" name="Text Box 18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40" name="Text Box 18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41" name="Text Box 18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42" name="Text Box 18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43" name="Text Box 18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44" name="Text Box 18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45" name="Text Box 18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46" name="Text Box 18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47" name="Text Box 18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48" name="Text Box 18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49" name="Text Box 18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50" name="Text Box 18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51" name="Text Box 18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52" name="Text Box 18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53" name="Text Box 18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54" name="Text Box 18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55" name="Text Box 18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56" name="Text Box 18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57" name="Text Box 18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58" name="Text Box 18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59" name="Text Box 18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60" name="Text Box 18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61" name="Text Box 18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62" name="Text Box 18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63" name="Text Box 18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64" name="Text Box 18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65" name="Text Box 18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66" name="Text Box 18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67" name="Text Box 18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68" name="Text Box 18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69" name="Text Box 18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70" name="Text Box 18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71" name="Text Box 18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72" name="Text Box 18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73" name="Text Box 18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74" name="Text Box 18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75" name="Text Box 18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76" name="Text Box 18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77" name="Text Box 18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78" name="Text Box 18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79" name="Text Box 18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80" name="Text Box 18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81" name="Text Box 18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82" name="Text Box 18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83" name="Text Box 18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84" name="Text Box 18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85" name="Text Box 18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86" name="Text Box 18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87" name="Text Box 19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88" name="Text Box 19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89" name="Text Box 19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90" name="Text Box 19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91" name="Text Box 19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92" name="Text Box 19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93" name="Text Box 19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94" name="Text Box 19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95" name="Text Box 19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96" name="Text Box 19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97" name="Text Box 19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98" name="Text Box 19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599" name="Text Box 19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00" name="Text Box 19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01" name="Text Box 19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02" name="Text Box 19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03" name="Text Box 19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04" name="Text Box 19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05" name="Text Box 19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06" name="Text Box 19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07" name="Text Box 19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08" name="Text Box 19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09" name="Text Box 19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10" name="Text Box 19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11" name="Text Box 19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12" name="Text Box 19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13" name="Text Box 19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14" name="Text Box 19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15" name="Text Box 19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16" name="Text Box 19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17" name="Text Box 19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18" name="Text Box 19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19" name="Text Box 19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20" name="Text Box 19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21" name="Text Box 19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22" name="Text Box 19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23" name="Text Box 19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24" name="Text Box 19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25" name="Text Box 19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26" name="Text Box 19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27" name="Text Box 19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28" name="Text Box 19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29" name="Text Box 19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30" name="Text Box 19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31" name="Text Box 19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32" name="Text Box 19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33" name="Text Box 19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34" name="Text Box 19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35" name="Text Box 19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36" name="Text Box 19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37" name="Text Box 19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38" name="Text Box 19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39" name="Text Box 19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40" name="Text Box 19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41" name="Text Box 19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42" name="Text Box 19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43" name="Text Box 19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44" name="Text Box 19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45" name="Text Box 19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46" name="Text Box 19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47" name="Text Box 19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48" name="Text Box 19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49" name="Text Box 19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50" name="Text Box 19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51" name="Text Box 19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52" name="Text Box 19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53" name="Text Box 19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54" name="Text Box 19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55" name="Text Box 19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56" name="Text Box 19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57" name="Text Box 19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58" name="Text Box 19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59" name="Text Box 19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60" name="Text Box 19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61" name="Text Box 19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62" name="Text Box 19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63" name="Text Box 19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64" name="Text Box 19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65" name="Text Box 19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66" name="Text Box 19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67" name="Text Box 19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68" name="Text Box 19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69" name="Text Box 19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70" name="Text Box 19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71" name="Text Box 19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72" name="Text Box 19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73" name="Text Box 19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74" name="Text Box 19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75" name="Text Box 19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76" name="Text Box 19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77" name="Text Box 19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78" name="Text Box 19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79" name="Text Box 19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80" name="Text Box 19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81" name="Text Box 19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82" name="Text Box 19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83" name="Text Box 19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84" name="Text Box 19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85" name="Text Box 19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86" name="Text Box 19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87" name="Text Box 20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88" name="Text Box 20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89" name="Text Box 20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90" name="Text Box 20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91" name="Text Box 20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92" name="Text Box 20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93" name="Text Box 20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94" name="Text Box 20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95" name="Text Box 20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96" name="Text Box 20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97" name="Text Box 20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98" name="Text Box 20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699" name="Text Box 20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00" name="Text Box 20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01" name="Text Box 20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02" name="Text Box 20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03" name="Text Box 20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04" name="Text Box 20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05" name="Text Box 20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06" name="Text Box 20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07" name="Text Box 20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08" name="Text Box 20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09" name="Text Box 20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10" name="Text Box 20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11" name="Text Box 20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12" name="Text Box 20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13" name="Text Box 20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14" name="Text Box 20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15" name="Text Box 20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16" name="Text Box 20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17" name="Text Box 20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18" name="Text Box 20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19" name="Text Box 20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20" name="Text Box 20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21" name="Text Box 20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22" name="Text Box 20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23" name="Text Box 20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24" name="Text Box 20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25" name="Text Box 20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26" name="Text Box 20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27" name="Text Box 20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28" name="Text Box 20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29" name="Text Box 20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30" name="Text Box 20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31" name="Text Box 20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32" name="Text Box 20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33" name="Text Box 20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34" name="Text Box 20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35" name="Text Box 20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36" name="Text Box 20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37" name="Text Box 20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38" name="Text Box 20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39" name="Text Box 20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40" name="Text Box 20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41" name="Text Box 20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42" name="Text Box 20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43" name="Text Box 20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44" name="Text Box 20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45" name="Text Box 20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46" name="Text Box 20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47" name="Text Box 20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48" name="Text Box 20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49" name="Text Box 20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50" name="Text Box 20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51" name="Text Box 20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52" name="Text Box 20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53" name="Text Box 20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54" name="Text Box 20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55" name="Text Box 20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56" name="Text Box 20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57" name="Text Box 20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58" name="Text Box 20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59" name="Text Box 20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60" name="Text Box 20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61" name="Text Box 20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62" name="Text Box 20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63" name="Text Box 20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64" name="Text Box 20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65" name="Text Box 20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66" name="Text Box 20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67" name="Text Box 20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68" name="Text Box 20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69" name="Text Box 20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70" name="Text Box 20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71" name="Text Box 20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72" name="Text Box 20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73" name="Text Box 20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74" name="Text Box 20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75" name="Text Box 20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76" name="Text Box 20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77" name="Text Box 20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78" name="Text Box 20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79" name="Text Box 20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80" name="Text Box 20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81" name="Text Box 20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82" name="Text Box 20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83" name="Text Box 20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84" name="Text Box 20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85" name="Text Box 20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86" name="Text Box 20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87" name="Text Box 21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88" name="Text Box 21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89" name="Text Box 21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90" name="Text Box 21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91" name="Text Box 21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92" name="Text Box 21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93" name="Text Box 21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94" name="Text Box 21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95" name="Text Box 21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96" name="Text Box 21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97" name="Text Box 21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98" name="Text Box 21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799" name="Text Box 21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00" name="Text Box 21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01" name="Text Box 21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02" name="Text Box 21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03" name="Text Box 21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04" name="Text Box 21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05" name="Text Box 21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06" name="Text Box 21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07" name="Text Box 21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08" name="Text Box 21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09" name="Text Box 21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10" name="Text Box 21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11" name="Text Box 21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12" name="Text Box 21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13" name="Text Box 21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14" name="Text Box 21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15" name="Text Box 21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16" name="Text Box 21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17" name="Text Box 21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18" name="Text Box 21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19" name="Text Box 21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20" name="Text Box 21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21" name="Text Box 21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22" name="Text Box 21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23" name="Text Box 21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24" name="Text Box 21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25" name="Text Box 21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26" name="Text Box 21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27" name="Text Box 21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28" name="Text Box 21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29" name="Text Box 21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30" name="Text Box 21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31" name="Text Box 21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32" name="Text Box 21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33" name="Text Box 21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34" name="Text Box 21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35" name="Text Box 21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36" name="Text Box 21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37" name="Text Box 21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38" name="Text Box 21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39" name="Text Box 21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40" name="Text Box 21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41" name="Text Box 21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42" name="Text Box 21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43" name="Text Box 21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44" name="Text Box 21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45" name="Text Box 21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46" name="Text Box 21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47" name="Text Box 21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48" name="Text Box 21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49" name="Text Box 21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50" name="Text Box 21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51" name="Text Box 21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52" name="Text Box 21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53" name="Text Box 21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54" name="Text Box 21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55" name="Text Box 21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56" name="Text Box 21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57" name="Text Box 21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58" name="Text Box 21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59" name="Text Box 21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60" name="Text Box 21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61" name="Text Box 21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62" name="Text Box 21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63" name="Text Box 21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64" name="Text Box 21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65" name="Text Box 21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66" name="Text Box 21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67" name="Text Box 21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68" name="Text Box 21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69" name="Text Box 21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70" name="Text Box 21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71" name="Text Box 21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72" name="Text Box 21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73" name="Text Box 21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74" name="Text Box 21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75" name="Text Box 21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76" name="Text Box 21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77" name="Text Box 21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78" name="Text Box 21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79" name="Text Box 21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80" name="Text Box 21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81" name="Text Box 21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82" name="Text Box 21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83" name="Text Box 21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84" name="Text Box 21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85" name="Text Box 21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86" name="Text Box 21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87" name="Text Box 22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88" name="Text Box 22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89" name="Text Box 22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90" name="Text Box 22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91" name="Text Box 22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92" name="Text Box 22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93" name="Text Box 22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94" name="Text Box 22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95" name="Text Box 22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96" name="Text Box 22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97" name="Text Box 22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98" name="Text Box 22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899" name="Text Box 22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00" name="Text Box 22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01" name="Text Box 22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02" name="Text Box 22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03" name="Text Box 22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04" name="Text Box 22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05" name="Text Box 22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06" name="Text Box 22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07" name="Text Box 22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08" name="Text Box 22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09" name="Text Box 22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10" name="Text Box 22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11" name="Text Box 22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12" name="Text Box 22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13" name="Text Box 22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14" name="Text Box 22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15" name="Text Box 22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16" name="Text Box 22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17" name="Text Box 22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18" name="Text Box 22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19" name="Text Box 22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20" name="Text Box 22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21" name="Text Box 22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22" name="Text Box 22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23" name="Text Box 22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24" name="Text Box 22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25" name="Text Box 22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26" name="Text Box 22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27" name="Text Box 22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28" name="Text Box 22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29" name="Text Box 22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30" name="Text Box 22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31" name="Text Box 22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32" name="Text Box 22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33" name="Text Box 22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34" name="Text Box 22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35" name="Text Box 22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36" name="Text Box 22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37" name="Text Box 22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38" name="Text Box 22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39" name="Text Box 22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40" name="Text Box 22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41" name="Text Box 22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42" name="Text Box 22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43" name="Text Box 22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44" name="Text Box 22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45" name="Text Box 22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46" name="Text Box 22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47" name="Text Box 22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48" name="Text Box 22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49" name="Text Box 22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50" name="Text Box 22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51" name="Text Box 22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52" name="Text Box 22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53" name="Text Box 22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54" name="Text Box 22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55" name="Text Box 22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56" name="Text Box 22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57" name="Text Box 22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58" name="Text Box 22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59" name="Text Box 22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60" name="Text Box 22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61" name="Text Box 22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62" name="Text Box 22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63" name="Text Box 22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64" name="Text Box 22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65" name="Text Box 22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66" name="Text Box 22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67" name="Text Box 22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68" name="Text Box 22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69" name="Text Box 22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70" name="Text Box 22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71" name="Text Box 22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72" name="Text Box 22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73" name="Text Box 22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74" name="Text Box 22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75" name="Text Box 22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76" name="Text Box 22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77" name="Text Box 22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78" name="Text Box 22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79" name="Text Box 22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80" name="Text Box 22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81" name="Text Box 22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82" name="Text Box 22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83" name="Text Box 22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84" name="Text Box 22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85" name="Text Box 22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86" name="Text Box 22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87" name="Text Box 23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88" name="Text Box 23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89" name="Text Box 23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90" name="Text Box 23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91" name="Text Box 23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92" name="Text Box 23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93" name="Text Box 23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94" name="Text Box 23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95" name="Text Box 23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96" name="Text Box 23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97" name="Text Box 23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98" name="Text Box 23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4999" name="Text Box 23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00" name="Text Box 23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01" name="Text Box 23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02" name="Text Box 23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03" name="Text Box 23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04" name="Text Box 23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05" name="Text Box 23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06" name="Text Box 23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07" name="Text Box 23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08" name="Text Box 23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09" name="Text Box 23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10" name="Text Box 23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11" name="Text Box 23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12" name="Text Box 23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13" name="Text Box 23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14" name="Text Box 23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15" name="Text Box 23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16" name="Text Box 23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17" name="Text Box 23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18" name="Text Box 23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19" name="Text Box 23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20" name="Text Box 23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21" name="Text Box 23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22" name="Text Box 23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23" name="Text Box 23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24" name="Text Box 23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25" name="Text Box 23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26" name="Text Box 23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27" name="Text Box 23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28" name="Text Box 23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29" name="Text Box 23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30" name="Text Box 23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31" name="Text Box 23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32" name="Text Box 23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33" name="Text Box 23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34" name="Text Box 23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35" name="Text Box 23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36" name="Text Box 23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37" name="Text Box 23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38" name="Text Box 23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39" name="Text Box 23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40" name="Text Box 23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41" name="Text Box 23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42" name="Text Box 23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43" name="Text Box 23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44" name="Text Box 23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45" name="Text Box 23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46" name="Text Box 23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47" name="Text Box 23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48" name="Text Box 23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49" name="Text Box 23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50" name="Text Box 23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51" name="Text Box 23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52" name="Text Box 23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53" name="Text Box 23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54" name="Text Box 23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55" name="Text Box 23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56" name="Text Box 23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57" name="Text Box 23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58" name="Text Box 23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59" name="Text Box 23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60" name="Text Box 23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61" name="Text Box 23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62" name="Text Box 23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63" name="Text Box 23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64" name="Text Box 23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65" name="Text Box 23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66" name="Text Box 23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67" name="Text Box 23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68" name="Text Box 23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69" name="Text Box 23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70" name="Text Box 23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71" name="Text Box 23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72" name="Text Box 23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73" name="Text Box 23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74" name="Text Box 23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75" name="Text Box 23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76" name="Text Box 23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77" name="Text Box 23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78" name="Text Box 23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79" name="Text Box 23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80" name="Text Box 23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81" name="Text Box 23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82" name="Text Box 23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83" name="Text Box 23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84" name="Text Box 23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85" name="Text Box 23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86" name="Text Box 23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87" name="Text Box 24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88" name="Text Box 24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89" name="Text Box 24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90" name="Text Box 24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91" name="Text Box 24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92" name="Text Box 24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93" name="Text Box 24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94" name="Text Box 24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95" name="Text Box 24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96" name="Text Box 24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97" name="Text Box 24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98" name="Text Box 24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099" name="Text Box 24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00" name="Text Box 24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01" name="Text Box 24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02" name="Text Box 24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03" name="Text Box 24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04" name="Text Box 24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05" name="Text Box 24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06" name="Text Box 24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07" name="Text Box 24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08" name="Text Box 24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09" name="Text Box 24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10" name="Text Box 24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11" name="Text Box 24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12" name="Text Box 24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13" name="Text Box 24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14" name="Text Box 24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15" name="Text Box 24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16" name="Text Box 24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17" name="Text Box 24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18" name="Text Box 24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19" name="Text Box 24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20" name="Text Box 24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21" name="Text Box 24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22" name="Text Box 24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23" name="Text Box 24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24" name="Text Box 24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25" name="Text Box 24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26" name="Text Box 24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27" name="Text Box 24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28" name="Text Box 24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29" name="Text Box 24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30" name="Text Box 24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31" name="Text Box 24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32" name="Text Box 24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33" name="Text Box 24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34" name="Text Box 24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35" name="Text Box 24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36" name="Text Box 24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37" name="Text Box 24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38" name="Text Box 24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39" name="Text Box 24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40" name="Text Box 24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41" name="Text Box 24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42" name="Text Box 24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43" name="Text Box 24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44" name="Text Box 24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45" name="Text Box 24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46" name="Text Box 24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47" name="Text Box 24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48" name="Text Box 24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49" name="Text Box 24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50" name="Text Box 24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51" name="Text Box 24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52" name="Text Box 24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53" name="Text Box 24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54" name="Text Box 24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55" name="Text Box 24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56" name="Text Box 24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57" name="Text Box 24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58" name="Text Box 24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59" name="Text Box 24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60" name="Text Box 24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61" name="Text Box 24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62" name="Text Box 24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63" name="Text Box 24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64" name="Text Box 24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65" name="Text Box 24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66" name="Text Box 24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67" name="Text Box 24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68" name="Text Box 24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69" name="Text Box 24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70" name="Text Box 24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71" name="Text Box 24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72" name="Text Box 24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73" name="Text Box 24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74" name="Text Box 24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75" name="Text Box 24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76" name="Text Box 24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77" name="Text Box 24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78" name="Text Box 24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79" name="Text Box 24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80" name="Text Box 24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81" name="Text Box 24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82" name="Text Box 24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83" name="Text Box 24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84" name="Text Box 24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85" name="Text Box 24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86" name="Text Box 24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87" name="Text Box 25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88" name="Text Box 25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89" name="Text Box 25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90" name="Text Box 25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91" name="Text Box 25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92" name="Text Box 25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93" name="Text Box 25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94" name="Text Box 25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95" name="Text Box 25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96" name="Text Box 25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97" name="Text Box 25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98" name="Text Box 25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199" name="Text Box 25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00" name="Text Box 25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01" name="Text Box 25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02" name="Text Box 25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03" name="Text Box 25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04" name="Text Box 25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05" name="Text Box 25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06" name="Text Box 25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07" name="Text Box 25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08" name="Text Box 25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09" name="Text Box 25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10" name="Text Box 25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11" name="Text Box 25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12" name="Text Box 25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13" name="Text Box 25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14" name="Text Box 25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15" name="Text Box 25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16" name="Text Box 25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17" name="Text Box 25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18" name="Text Box 25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19" name="Text Box 25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20" name="Text Box 25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21" name="Text Box 25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22" name="Text Box 25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23" name="Text Box 25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24" name="Text Box 25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25" name="Text Box 25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26" name="Text Box 25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27" name="Text Box 25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28" name="Text Box 25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29" name="Text Box 25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30" name="Text Box 25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31" name="Text Box 25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32" name="Text Box 25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33" name="Text Box 25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34" name="Text Box 25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35" name="Text Box 25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36" name="Text Box 25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37" name="Text Box 25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38" name="Text Box 25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39" name="Text Box 25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40" name="Text Box 25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41" name="Text Box 25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42" name="Text Box 25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43" name="Text Box 25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44" name="Text Box 25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45" name="Text Box 25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46" name="Text Box 25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47" name="Text Box 25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48" name="Text Box 25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49" name="Text Box 25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50" name="Text Box 25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51" name="Text Box 25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52" name="Text Box 25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53" name="Text Box 25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54" name="Text Box 25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55" name="Text Box 25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56" name="Text Box 25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57" name="Text Box 25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58" name="Text Box 25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59" name="Text Box 25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60" name="Text Box 25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61" name="Text Box 25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62" name="Text Box 25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63" name="Text Box 25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64" name="Text Box 25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65" name="Text Box 25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66" name="Text Box 25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67" name="Text Box 25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68" name="Text Box 25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69" name="Text Box 25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70" name="Text Box 25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71" name="Text Box 25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72" name="Text Box 25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73" name="Text Box 25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74" name="Text Box 25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75" name="Text Box 25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76" name="Text Box 25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77" name="Text Box 25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78" name="Text Box 25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79" name="Text Box 25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80" name="Text Box 25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81" name="Text Box 25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82" name="Text Box 25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83" name="Text Box 25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84" name="Text Box 25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85" name="Text Box 25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86" name="Text Box 25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87" name="Text Box 26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88" name="Text Box 26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89" name="Text Box 26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90" name="Text Box 26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91" name="Text Box 26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92" name="Text Box 26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93" name="Text Box 26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94" name="Text Box 26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95" name="Text Box 26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96" name="Text Box 26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97" name="Text Box 26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98" name="Text Box 26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299" name="Text Box 26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00" name="Text Box 26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01" name="Text Box 26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02" name="Text Box 26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03" name="Text Box 26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04" name="Text Box 26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05" name="Text Box 26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06" name="Text Box 26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07" name="Text Box 26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08" name="Text Box 26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09" name="Text Box 26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10" name="Text Box 26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11" name="Text Box 26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12" name="Text Box 26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13" name="Text Box 26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14" name="Text Box 26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15" name="Text Box 26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16" name="Text Box 26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17" name="Text Box 26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18" name="Text Box 26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19" name="Text Box 26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20" name="Text Box 26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21" name="Text Box 26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22" name="Text Box 26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23" name="Text Box 26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24" name="Text Box 26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25" name="Text Box 26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26" name="Text Box 26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27" name="Text Box 26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28" name="Text Box 26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29" name="Text Box 26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30" name="Text Box 26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31" name="Text Box 26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32" name="Text Box 26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33" name="Text Box 26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34" name="Text Box 26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35" name="Text Box 26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36" name="Text Box 26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37" name="Text Box 26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38" name="Text Box 26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39" name="Text Box 26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40" name="Text Box 26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41" name="Text Box 26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42" name="Text Box 26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43" name="Text Box 26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44" name="Text Box 26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45" name="Text Box 26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46" name="Text Box 26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47" name="Text Box 26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48" name="Text Box 26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49" name="Text Box 26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50" name="Text Box 26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51" name="Text Box 26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52" name="Text Box 26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53" name="Text Box 26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54" name="Text Box 26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55" name="Text Box 26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56" name="Text Box 26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57" name="Text Box 26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58" name="Text Box 26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59" name="Text Box 26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60" name="Text Box 26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61" name="Text Box 26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62" name="Text Box 26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63" name="Text Box 26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64" name="Text Box 26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65" name="Text Box 26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66" name="Text Box 26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67" name="Text Box 26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68" name="Text Box 26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69" name="Text Box 26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70" name="Text Box 26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71" name="Text Box 26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72" name="Text Box 26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73" name="Text Box 26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74" name="Text Box 26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75" name="Text Box 26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76" name="Text Box 26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77" name="Text Box 26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78" name="Text Box 26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79" name="Text Box 26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80" name="Text Box 26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81" name="Text Box 26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82" name="Text Box 26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83" name="Text Box 26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84" name="Text Box 26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85" name="Text Box 26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86" name="Text Box 26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87" name="Text Box 27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88" name="Text Box 27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89" name="Text Box 27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90" name="Text Box 27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91" name="Text Box 27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92" name="Text Box 27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93" name="Text Box 27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94" name="Text Box 27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95" name="Text Box 27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96" name="Text Box 27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97" name="Text Box 27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98" name="Text Box 27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399" name="Text Box 27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00" name="Text Box 27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01" name="Text Box 27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02" name="Text Box 27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03" name="Text Box 27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04" name="Text Box 27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05" name="Text Box 27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06" name="Text Box 27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07" name="Text Box 27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08" name="Text Box 27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09" name="Text Box 27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10" name="Text Box 27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11" name="Text Box 27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12" name="Text Box 27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13" name="Text Box 27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14" name="Text Box 27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15" name="Text Box 27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16" name="Text Box 27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17" name="Text Box 27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18" name="Text Box 27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19" name="Text Box 27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20" name="Text Box 27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21" name="Text Box 27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22" name="Text Box 27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23" name="Text Box 27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24" name="Text Box 27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25" name="Text Box 27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26" name="Text Box 27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27" name="Text Box 27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28" name="Text Box 27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29" name="Text Box 27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30" name="Text Box 27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31" name="Text Box 27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32" name="Text Box 27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33" name="Text Box 27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34" name="Text Box 27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35" name="Text Box 27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36" name="Text Box 27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37" name="Text Box 27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38" name="Text Box 27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39" name="Text Box 27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40" name="Text Box 27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41" name="Text Box 27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42" name="Text Box 27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43" name="Text Box 27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44" name="Text Box 27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45" name="Text Box 27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46" name="Text Box 27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47" name="Text Box 27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48" name="Text Box 27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49" name="Text Box 27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50" name="Text Box 27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51" name="Text Box 27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52" name="Text Box 27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53" name="Text Box 27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54" name="Text Box 27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55" name="Text Box 27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56" name="Text Box 27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57" name="Text Box 27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58" name="Text Box 27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59" name="Text Box 27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60" name="Text Box 27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61" name="Text Box 27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62" name="Text Box 27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63" name="Text Box 27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64" name="Text Box 27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65" name="Text Box 27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66" name="Text Box 27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67" name="Text Box 27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68" name="Text Box 27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69" name="Text Box 27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70" name="Text Box 27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71" name="Text Box 27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72" name="Text Box 27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73" name="Text Box 27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74" name="Text Box 27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75" name="Text Box 27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76" name="Text Box 27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77" name="Text Box 27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78" name="Text Box 27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79" name="Text Box 27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80" name="Text Box 27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81" name="Text Box 27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82" name="Text Box 27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83" name="Text Box 27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84" name="Text Box 27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85" name="Text Box 27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86" name="Text Box 27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87" name="Text Box 28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88" name="Text Box 28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89" name="Text Box 28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90" name="Text Box 28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91" name="Text Box 28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92" name="Text Box 28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93" name="Text Box 28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94" name="Text Box 28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95" name="Text Box 28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96" name="Text Box 28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97" name="Text Box 28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98" name="Text Box 28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499" name="Text Box 28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00" name="Text Box 28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01" name="Text Box 28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02" name="Text Box 28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03" name="Text Box 28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04" name="Text Box 28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05" name="Text Box 28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06" name="Text Box 28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07" name="Text Box 28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08" name="Text Box 28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09" name="Text Box 28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10" name="Text Box 28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11" name="Text Box 28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12" name="Text Box 28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13" name="Text Box 28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14" name="Text Box 28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15" name="Text Box 28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16" name="Text Box 28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17" name="Text Box 28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18" name="Text Box 28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19" name="Text Box 28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20" name="Text Box 28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21" name="Text Box 28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22" name="Text Box 28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23" name="Text Box 28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24" name="Text Box 28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25" name="Text Box 28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26" name="Text Box 28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27" name="Text Box 28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28" name="Text Box 28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29" name="Text Box 28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30" name="Text Box 28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31" name="Text Box 28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32" name="Text Box 28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33" name="Text Box 28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34" name="Text Box 28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35" name="Text Box 28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36" name="Text Box 28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37" name="Text Box 28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38" name="Text Box 28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39" name="Text Box 28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40" name="Text Box 28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41" name="Text Box 28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42" name="Text Box 28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43" name="Text Box 28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44" name="Text Box 28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45" name="Text Box 28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46" name="Text Box 28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47" name="Text Box 28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48" name="Text Box 28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49" name="Text Box 28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50" name="Text Box 28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51" name="Text Box 28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52" name="Text Box 28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53" name="Text Box 28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54" name="Text Box 28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55" name="Text Box 28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56" name="Text Box 28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57" name="Text Box 28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58" name="Text Box 28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59" name="Text Box 28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60" name="Text Box 28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61" name="Text Box 28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62" name="Text Box 28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63" name="Text Box 28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64" name="Text Box 28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65" name="Text Box 28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66" name="Text Box 28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67" name="Text Box 28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68" name="Text Box 28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69" name="Text Box 28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70" name="Text Box 28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71" name="Text Box 28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72" name="Text Box 28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73" name="Text Box 28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74" name="Text Box 28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75" name="Text Box 28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76" name="Text Box 28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77" name="Text Box 28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78" name="Text Box 28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79" name="Text Box 28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80" name="Text Box 28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81" name="Text Box 28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82" name="Text Box 28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83" name="Text Box 28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84" name="Text Box 28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85" name="Text Box 28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86" name="Text Box 28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87" name="Text Box 29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88" name="Text Box 29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89" name="Text Box 29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90" name="Text Box 29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91" name="Text Box 29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92" name="Text Box 29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93" name="Text Box 29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94" name="Text Box 29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95" name="Text Box 29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96" name="Text Box 29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97" name="Text Box 29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98" name="Text Box 29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599" name="Text Box 29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00" name="Text Box 29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01" name="Text Box 29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02" name="Text Box 29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03" name="Text Box 29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04" name="Text Box 29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05" name="Text Box 29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06" name="Text Box 29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07" name="Text Box 29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08" name="Text Box 29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09" name="Text Box 29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10" name="Text Box 29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11" name="Text Box 29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12" name="Text Box 29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13" name="Text Box 29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14" name="Text Box 29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15" name="Text Box 29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16" name="Text Box 29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17" name="Text Box 29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18" name="Text Box 29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19" name="Text Box 29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20" name="Text Box 29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21" name="Text Box 29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22" name="Text Box 29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23" name="Text Box 29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24" name="Text Box 29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25" name="Text Box 29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26" name="Text Box 29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27" name="Text Box 29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28" name="Text Box 29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29" name="Text Box 29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30" name="Text Box 29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31" name="Text Box 29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32" name="Text Box 29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33" name="Text Box 29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34" name="Text Box 29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35" name="Text Box 29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36" name="Text Box 29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37" name="Text Box 29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38" name="Text Box 29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39" name="Text Box 29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40" name="Text Box 29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41" name="Text Box 29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42" name="Text Box 29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43" name="Text Box 29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44" name="Text Box 29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45" name="Text Box 29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46" name="Text Box 29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47" name="Text Box 29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48" name="Text Box 29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49" name="Text Box 29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50" name="Text Box 29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51" name="Text Box 29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52" name="Text Box 29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53" name="Text Box 29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54" name="Text Box 29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55" name="Text Box 29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56" name="Text Box 29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57" name="Text Box 29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58" name="Text Box 29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59" name="Text Box 29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60" name="Text Box 29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61" name="Text Box 29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62" name="Text Box 29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63" name="Text Box 29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64" name="Text Box 29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65" name="Text Box 29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66" name="Text Box 29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67" name="Text Box 29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68" name="Text Box 29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69" name="Text Box 29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70" name="Text Box 29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71" name="Text Box 29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72" name="Text Box 29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73" name="Text Box 29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74" name="Text Box 29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75" name="Text Box 29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76" name="Text Box 29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77" name="Text Box 29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78" name="Text Box 29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79" name="Text Box 29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80" name="Text Box 29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81" name="Text Box 29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82" name="Text Box 29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83" name="Text Box 29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84" name="Text Box 29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85" name="Text Box 29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86" name="Text Box 29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87" name="Text Box 30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88" name="Text Box 30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89" name="Text Box 30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90" name="Text Box 30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91" name="Text Box 30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92" name="Text Box 30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93" name="Text Box 30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94" name="Text Box 30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95" name="Text Box 30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96" name="Text Box 30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97" name="Text Box 30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98" name="Text Box 30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699" name="Text Box 30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00" name="Text Box 30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01" name="Text Box 30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02" name="Text Box 30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03" name="Text Box 30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04" name="Text Box 30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05" name="Text Box 30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06" name="Text Box 30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07" name="Text Box 30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08" name="Text Box 30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09" name="Text Box 30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10" name="Text Box 30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11" name="Text Box 30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12" name="Text Box 30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13" name="Text Box 30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14" name="Text Box 30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15" name="Text Box 30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16" name="Text Box 30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17" name="Text Box 30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18" name="Text Box 30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19" name="Text Box 30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20" name="Text Box 30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21" name="Text Box 30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22" name="Text Box 30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23" name="Text Box 30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24" name="Text Box 30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25" name="Text Box 30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26" name="Text Box 30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27" name="Text Box 30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28" name="Text Box 30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29" name="Text Box 30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30" name="Text Box 30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31" name="Text Box 30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32" name="Text Box 30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33" name="Text Box 30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34" name="Text Box 30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35" name="Text Box 30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36" name="Text Box 30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37" name="Text Box 30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38" name="Text Box 30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39" name="Text Box 30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40" name="Text Box 30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41" name="Text Box 30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42" name="Text Box 30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43" name="Text Box 30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44" name="Text Box 30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45" name="Text Box 30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46" name="Text Box 30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47" name="Text Box 30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48" name="Text Box 30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49" name="Text Box 30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50" name="Text Box 30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51" name="Text Box 30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52" name="Text Box 30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53" name="Text Box 30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54" name="Text Box 30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55" name="Text Box 30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56" name="Text Box 30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57" name="Text Box 30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58" name="Text Box 30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59" name="Text Box 30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60" name="Text Box 30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61" name="Text Box 30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62" name="Text Box 30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63" name="Text Box 30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64" name="Text Box 30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65" name="Text Box 30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66" name="Text Box 30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67" name="Text Box 30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68" name="Text Box 30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69" name="Text Box 30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70" name="Text Box 30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71" name="Text Box 30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72" name="Text Box 30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73" name="Text Box 30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74" name="Text Box 30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75" name="Text Box 30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76" name="Text Box 30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77" name="Text Box 30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78" name="Text Box 30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79" name="Text Box 30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80" name="Text Box 30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81" name="Text Box 30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82" name="Text Box 30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83" name="Text Box 30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84" name="Text Box 30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85" name="Text Box 30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86" name="Text Box 30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87" name="Text Box 31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88" name="Text Box 31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89" name="Text Box 31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90" name="Text Box 31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91" name="Text Box 31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92" name="Text Box 31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93" name="Text Box 31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94" name="Text Box 31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95" name="Text Box 31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96" name="Text Box 31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97" name="Text Box 31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98" name="Text Box 31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799" name="Text Box 31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00" name="Text Box 31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01" name="Text Box 31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02" name="Text Box 31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03" name="Text Box 31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04" name="Text Box 31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05" name="Text Box 31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06" name="Text Box 31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07" name="Text Box 31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08" name="Text Box 31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09" name="Text Box 31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10" name="Text Box 31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11" name="Text Box 31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12" name="Text Box 31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13" name="Text Box 31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14" name="Text Box 31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15" name="Text Box 31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16" name="Text Box 31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17" name="Text Box 31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18" name="Text Box 31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19" name="Text Box 31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20" name="Text Box 31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21" name="Text Box 31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22" name="Text Box 31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23" name="Text Box 31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24" name="Text Box 31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25" name="Text Box 31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26" name="Text Box 31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27" name="Text Box 31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28" name="Text Box 31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29" name="Text Box 31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30" name="Text Box 31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31" name="Text Box 31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32" name="Text Box 31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33" name="Text Box 31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34" name="Text Box 31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35" name="Text Box 31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36" name="Text Box 31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37" name="Text Box 31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38" name="Text Box 31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39" name="Text Box 31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40" name="Text Box 31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41" name="Text Box 31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42" name="Text Box 31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43" name="Text Box 31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44" name="Text Box 31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45" name="Text Box 31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46" name="Text Box 31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47" name="Text Box 31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48" name="Text Box 31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49" name="Text Box 31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50" name="Text Box 31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51" name="Text Box 31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52" name="Text Box 31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53" name="Text Box 31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54" name="Text Box 31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55" name="Text Box 31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56" name="Text Box 31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57" name="Text Box 31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58" name="Text Box 31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59" name="Text Box 31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60" name="Text Box 31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61" name="Text Box 31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62" name="Text Box 31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63" name="Text Box 31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64" name="Text Box 31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65" name="Text Box 31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66" name="Text Box 31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67" name="Text Box 31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68" name="Text Box 31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69" name="Text Box 31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70" name="Text Box 31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71" name="Text Box 31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72" name="Text Box 31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73" name="Text Box 31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74" name="Text Box 31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75" name="Text Box 31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76" name="Text Box 31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77" name="Text Box 31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78" name="Text Box 31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79" name="Text Box 31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80" name="Text Box 31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81" name="Text Box 31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82" name="Text Box 31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83" name="Text Box 31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84" name="Text Box 31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85" name="Text Box 31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86" name="Text Box 31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87" name="Text Box 32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88" name="Text Box 32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89" name="Text Box 32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90" name="Text Box 32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91" name="Text Box 32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92" name="Text Box 32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93" name="Text Box 32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94" name="Text Box 32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95" name="Text Box 32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96" name="Text Box 32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97" name="Text Box 32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98" name="Text Box 32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899" name="Text Box 32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00" name="Text Box 32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01" name="Text Box 32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02" name="Text Box 32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03" name="Text Box 32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04" name="Text Box 32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05" name="Text Box 32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06" name="Text Box 32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07" name="Text Box 32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08" name="Text Box 32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09" name="Text Box 32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10" name="Text Box 32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11" name="Text Box 32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12" name="Text Box 32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13" name="Text Box 32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14" name="Text Box 32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15" name="Text Box 32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16" name="Text Box 32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17" name="Text Box 32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18" name="Text Box 32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19" name="Text Box 32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20" name="Text Box 32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21" name="Text Box 32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22" name="Text Box 32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23" name="Text Box 32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24" name="Text Box 32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25" name="Text Box 32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26" name="Text Box 32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27" name="Text Box 32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28" name="Text Box 32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29" name="Text Box 32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30" name="Text Box 32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31" name="Text Box 32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32" name="Text Box 32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33" name="Text Box 32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34" name="Text Box 32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35" name="Text Box 32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36" name="Text Box 32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37" name="Text Box 32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38" name="Text Box 32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39" name="Text Box 32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40" name="Text Box 32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41" name="Text Box 32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42" name="Text Box 32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43" name="Text Box 32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44" name="Text Box 32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45" name="Text Box 32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46" name="Text Box 32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47" name="Text Box 32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48" name="Text Box 32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49" name="Text Box 32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50" name="Text Box 32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51" name="Text Box 32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52" name="Text Box 32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53" name="Text Box 32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54" name="Text Box 32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55" name="Text Box 32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56" name="Text Box 32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57" name="Text Box 32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58" name="Text Box 32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59" name="Text Box 32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60" name="Text Box 32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61" name="Text Box 32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62" name="Text Box 32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63" name="Text Box 32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64" name="Text Box 32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65" name="Text Box 32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66" name="Text Box 32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67" name="Text Box 32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68" name="Text Box 32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69" name="Text Box 32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70" name="Text Box 32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71" name="Text Box 32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72" name="Text Box 32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73" name="Text Box 32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74" name="Text Box 32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75" name="Text Box 32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76" name="Text Box 32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77" name="Text Box 32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78" name="Text Box 32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79" name="Text Box 32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80" name="Text Box 32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81" name="Text Box 32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82" name="Text Box 32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83" name="Text Box 32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84" name="Text Box 32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85" name="Text Box 32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86" name="Text Box 32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87" name="Text Box 33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88" name="Text Box 33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89" name="Text Box 33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90" name="Text Box 33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91" name="Text Box 33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92" name="Text Box 33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93" name="Text Box 33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94" name="Text Box 33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95" name="Text Box 33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96" name="Text Box 33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97" name="Text Box 33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98" name="Text Box 33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5999" name="Text Box 33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00" name="Text Box 33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01" name="Text Box 33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02" name="Text Box 33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03" name="Text Box 33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04" name="Text Box 33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05" name="Text Box 33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06" name="Text Box 33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07" name="Text Box 33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08" name="Text Box 33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09" name="Text Box 33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10" name="Text Box 33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11" name="Text Box 33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12" name="Text Box 33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13" name="Text Box 33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14" name="Text Box 33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15" name="Text Box 33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16" name="Text Box 33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17" name="Text Box 33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18" name="Text Box 33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19" name="Text Box 33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20" name="Text Box 33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21" name="Text Box 33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22" name="Text Box 33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23" name="Text Box 33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24" name="Text Box 33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25" name="Text Box 33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26" name="Text Box 33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27" name="Text Box 33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28" name="Text Box 33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29" name="Text Box 33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30" name="Text Box 33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31" name="Text Box 33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32" name="Text Box 33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33" name="Text Box 33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34" name="Text Box 33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35" name="Text Box 33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36" name="Text Box 33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37" name="Text Box 33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38" name="Text Box 33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39" name="Text Box 33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40" name="Text Box 33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41" name="Text Box 33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42" name="Text Box 33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43" name="Text Box 33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44" name="Text Box 33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45" name="Text Box 33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46" name="Text Box 33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47" name="Text Box 33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48" name="Text Box 33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49" name="Text Box 33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50" name="Text Box 33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51" name="Text Box 33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52" name="Text Box 33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53" name="Text Box 33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54" name="Text Box 33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55" name="Text Box 33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56" name="Text Box 33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57" name="Text Box 33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58" name="Text Box 33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59" name="Text Box 33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60" name="Text Box 33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61" name="Text Box 33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62" name="Text Box 33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63" name="Text Box 33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64" name="Text Box 33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65" name="Text Box 33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66" name="Text Box 33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67" name="Text Box 33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68" name="Text Box 33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69" name="Text Box 33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70" name="Text Box 33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71" name="Text Box 33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72" name="Text Box 33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73" name="Text Box 33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74" name="Text Box 33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75" name="Text Box 33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76" name="Text Box 33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77" name="Text Box 33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78" name="Text Box 33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79" name="Text Box 33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80" name="Text Box 33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81" name="Text Box 33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82" name="Text Box 33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83" name="Text Box 33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84" name="Text Box 33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85" name="Text Box 33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86" name="Text Box 33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87" name="Text Box 34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88" name="Text Box 34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89" name="Text Box 34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90" name="Text Box 34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91" name="Text Box 34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92" name="Text Box 34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93" name="Text Box 34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94" name="Text Box 34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95" name="Text Box 34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96" name="Text Box 34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97" name="Text Box 34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98" name="Text Box 34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099" name="Text Box 34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00" name="Text Box 34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01" name="Text Box 34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02" name="Text Box 34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03" name="Text Box 34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04" name="Text Box 34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05" name="Text Box 34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06" name="Text Box 34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07" name="Text Box 34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08" name="Text Box 34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09" name="Text Box 34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10" name="Text Box 34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11" name="Text Box 34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12" name="Text Box 34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13" name="Text Box 34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14" name="Text Box 34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15" name="Text Box 34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16" name="Text Box 34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17" name="Text Box 34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18" name="Text Box 34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19" name="Text Box 34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20" name="Text Box 34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21" name="Text Box 34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22" name="Text Box 34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23" name="Text Box 34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24" name="Text Box 34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25" name="Text Box 34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26" name="Text Box 34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27" name="Text Box 34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28" name="Text Box 34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29" name="Text Box 34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30" name="Text Box 34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31" name="Text Box 34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32" name="Text Box 34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33" name="Text Box 34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34" name="Text Box 34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35" name="Text Box 34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36" name="Text Box 34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37" name="Text Box 34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38" name="Text Box 34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39" name="Text Box 34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40" name="Text Box 34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41" name="Text Box 34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42" name="Text Box 34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43" name="Text Box 34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44" name="Text Box 34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45" name="Text Box 34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46" name="Text Box 34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47" name="Text Box 34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48" name="Text Box 34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49" name="Text Box 34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50" name="Text Box 34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51" name="Text Box 34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52" name="Text Box 34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53" name="Text Box 34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54" name="Text Box 34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55" name="Text Box 34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56" name="Text Box 34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57" name="Text Box 34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58" name="Text Box 34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59" name="Text Box 34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60" name="Text Box 34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61" name="Text Box 34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62" name="Text Box 34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63" name="Text Box 34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64" name="Text Box 34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65" name="Text Box 34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66" name="Text Box 34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67" name="Text Box 34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68" name="Text Box 34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69" name="Text Box 34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70" name="Text Box 34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71" name="Text Box 34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72" name="Text Box 34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73" name="Text Box 34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74" name="Text Box 34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75" name="Text Box 34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76" name="Text Box 34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77" name="Text Box 34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78" name="Text Box 34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79" name="Text Box 34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80" name="Text Box 34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81" name="Text Box 34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82" name="Text Box 34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83" name="Text Box 34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84" name="Text Box 34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85" name="Text Box 34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86" name="Text Box 34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87" name="Text Box 35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88" name="Text Box 35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89" name="Text Box 35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90" name="Text Box 35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91" name="Text Box 35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92" name="Text Box 35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93" name="Text Box 35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94" name="Text Box 35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95" name="Text Box 35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96" name="Text Box 35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97" name="Text Box 35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98" name="Text Box 35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199" name="Text Box 35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00" name="Text Box 35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01" name="Text Box 35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02" name="Text Box 35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03" name="Text Box 35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04" name="Text Box 35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05" name="Text Box 35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06" name="Text Box 35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07" name="Text Box 35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08" name="Text Box 35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09" name="Text Box 35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10" name="Text Box 35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11" name="Text Box 35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12" name="Text Box 35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13" name="Text Box 35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14" name="Text Box 35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15" name="Text Box 35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16" name="Text Box 35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17" name="Text Box 35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18" name="Text Box 35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19" name="Text Box 35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20" name="Text Box 35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21" name="Text Box 35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22" name="Text Box 35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23" name="Text Box 35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24" name="Text Box 35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25" name="Text Box 35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26" name="Text Box 35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27" name="Text Box 35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28" name="Text Box 35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29" name="Text Box 35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30" name="Text Box 35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31" name="Text Box 35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32" name="Text Box 35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33" name="Text Box 35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34" name="Text Box 35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35" name="Text Box 35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36" name="Text Box 35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37" name="Text Box 35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38" name="Text Box 35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39" name="Text Box 35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40" name="Text Box 35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41" name="Text Box 35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42" name="Text Box 35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43" name="Text Box 35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44" name="Text Box 35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45" name="Text Box 35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46" name="Text Box 35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47" name="Text Box 35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48" name="Text Box 35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49" name="Text Box 35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50" name="Text Box 35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51" name="Text Box 35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52" name="Text Box 35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53" name="Text Box 35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54" name="Text Box 35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55" name="Text Box 35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56" name="Text Box 35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57" name="Text Box 35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58" name="Text Box 35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59" name="Text Box 35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60" name="Text Box 35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61" name="Text Box 35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62" name="Text Box 35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63" name="Text Box 35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64" name="Text Box 35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65" name="Text Box 35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66" name="Text Box 35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67" name="Text Box 35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68" name="Text Box 35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69" name="Text Box 35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70" name="Text Box 35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71" name="Text Box 35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72" name="Text Box 35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73" name="Text Box 35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74" name="Text Box 35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75" name="Text Box 35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76" name="Text Box 35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77" name="Text Box 35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78" name="Text Box 35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79" name="Text Box 35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80" name="Text Box 35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81" name="Text Box 35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82" name="Text Box 35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83" name="Text Box 35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84" name="Text Box 35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85" name="Text Box 35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86" name="Text Box 35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87" name="Text Box 36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88" name="Text Box 36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89" name="Text Box 36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90" name="Text Box 36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91" name="Text Box 36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92" name="Text Box 36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93" name="Text Box 36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94" name="Text Box 36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95" name="Text Box 36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96" name="Text Box 36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97" name="Text Box 36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98" name="Text Box 36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299" name="Text Box 36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00" name="Text Box 36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01" name="Text Box 36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02" name="Text Box 36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03" name="Text Box 36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04" name="Text Box 36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05" name="Text Box 36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06" name="Text Box 36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07" name="Text Box 36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08" name="Text Box 36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09" name="Text Box 36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10" name="Text Box 36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11" name="Text Box 36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12" name="Text Box 36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13" name="Text Box 36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14" name="Text Box 36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15" name="Text Box 36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16" name="Text Box 36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17" name="Text Box 36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18" name="Text Box 36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19" name="Text Box 36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20" name="Text Box 36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21" name="Text Box 36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22" name="Text Box 36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23" name="Text Box 36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24" name="Text Box 36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25" name="Text Box 36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26" name="Text Box 36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27" name="Text Box 36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28" name="Text Box 36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29" name="Text Box 36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30" name="Text Box 36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31" name="Text Box 36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32" name="Text Box 36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33" name="Text Box 36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34" name="Text Box 36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35" name="Text Box 36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36" name="Text Box 36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37" name="Text Box 36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38" name="Text Box 36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39" name="Text Box 36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40" name="Text Box 36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41" name="Text Box 36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42" name="Text Box 36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43" name="Text Box 36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44" name="Text Box 36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45" name="Text Box 36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46" name="Text Box 36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47" name="Text Box 36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48" name="Text Box 36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49" name="Text Box 36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50" name="Text Box 36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51" name="Text Box 36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52" name="Text Box 36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53" name="Text Box 36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54" name="Text Box 36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55" name="Text Box 36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56" name="Text Box 36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57" name="Text Box 36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58" name="Text Box 36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59" name="Text Box 36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60" name="Text Box 36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61" name="Text Box 36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62" name="Text Box 36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63" name="Text Box 36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64" name="Text Box 36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65" name="Text Box 36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66" name="Text Box 36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67" name="Text Box 36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68" name="Text Box 36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69" name="Text Box 36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70" name="Text Box 36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71" name="Text Box 36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72" name="Text Box 36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73" name="Text Box 36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74" name="Text Box 36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75" name="Text Box 36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76" name="Text Box 36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77" name="Text Box 36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78" name="Text Box 36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79" name="Text Box 36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80" name="Text Box 36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81" name="Text Box 36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82" name="Text Box 36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83" name="Text Box 36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84" name="Text Box 36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85" name="Text Box 36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86" name="Text Box 36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87" name="Text Box 37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88" name="Text Box 37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89" name="Text Box 37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90" name="Text Box 37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91" name="Text Box 37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92" name="Text Box 37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93" name="Text Box 37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94" name="Text Box 37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95" name="Text Box 37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96" name="Text Box 37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97" name="Text Box 37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98" name="Text Box 37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399" name="Text Box 37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00" name="Text Box 37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01" name="Text Box 37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02" name="Text Box 37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03" name="Text Box 37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04" name="Text Box 37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05" name="Text Box 37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06" name="Text Box 37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07" name="Text Box 37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08" name="Text Box 37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09" name="Text Box 37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10" name="Text Box 37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11" name="Text Box 37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12" name="Text Box 37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13" name="Text Box 37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14" name="Text Box 37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15" name="Text Box 37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16" name="Text Box 37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17" name="Text Box 37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18" name="Text Box 37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19" name="Text Box 37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20" name="Text Box 37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21" name="Text Box 37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22" name="Text Box 37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23" name="Text Box 37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24" name="Text Box 37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25" name="Text Box 37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26" name="Text Box 37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27" name="Text Box 37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28" name="Text Box 37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29" name="Text Box 37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30" name="Text Box 37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31" name="Text Box 37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32" name="Text Box 37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33" name="Text Box 37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34" name="Text Box 37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35" name="Text Box 37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36" name="Text Box 37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37" name="Text Box 37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38" name="Text Box 37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39" name="Text Box 37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40" name="Text Box 37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41" name="Text Box 37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42" name="Text Box 37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43" name="Text Box 37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44" name="Text Box 37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45" name="Text Box 37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46" name="Text Box 37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47" name="Text Box 37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48" name="Text Box 37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49" name="Text Box 37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50" name="Text Box 37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51" name="Text Box 37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52" name="Text Box 37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53" name="Text Box 37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54" name="Text Box 37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55" name="Text Box 37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56" name="Text Box 37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57" name="Text Box 37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58" name="Text Box 37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59" name="Text Box 37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60" name="Text Box 37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61" name="Text Box 37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62" name="Text Box 37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63" name="Text Box 37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64" name="Text Box 37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65" name="Text Box 37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66" name="Text Box 37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67" name="Text Box 37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68" name="Text Box 37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69" name="Text Box 37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70" name="Text Box 37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71" name="Text Box 37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72" name="Text Box 37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73" name="Text Box 37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74" name="Text Box 37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75" name="Text Box 37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76" name="Text Box 37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77" name="Text Box 37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78" name="Text Box 37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79" name="Text Box 37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80" name="Text Box 37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81" name="Text Box 37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82" name="Text Box 37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83" name="Text Box 37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84" name="Text Box 37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85" name="Text Box 37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86" name="Text Box 37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87" name="Text Box 38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88" name="Text Box 38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89" name="Text Box 38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90" name="Text Box 38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91" name="Text Box 38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92" name="Text Box 38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93" name="Text Box 38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94" name="Text Box 38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95" name="Text Box 38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96" name="Text Box 38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97" name="Text Box 38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98" name="Text Box 38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499" name="Text Box 38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00" name="Text Box 38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01" name="Text Box 38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02" name="Text Box 38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03" name="Text Box 38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04" name="Text Box 38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05" name="Text Box 38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06" name="Text Box 38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07" name="Text Box 38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08" name="Text Box 38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09" name="Text Box 38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10" name="Text Box 38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11" name="Text Box 38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12" name="Text Box 38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13" name="Text Box 38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14" name="Text Box 38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15" name="Text Box 38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16" name="Text Box 38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17" name="Text Box 38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18" name="Text Box 38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19" name="Text Box 38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20" name="Text Box 38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21" name="Text Box 38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22" name="Text Box 38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23" name="Text Box 38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24" name="Text Box 38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25" name="Text Box 38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26" name="Text Box 38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27" name="Text Box 38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28" name="Text Box 38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29" name="Text Box 384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30" name="Text Box 384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31" name="Text Box 384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32" name="Text Box 384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33" name="Text Box 384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34" name="Text Box 384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35" name="Text Box 384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36" name="Text Box 384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37" name="Text Box 385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38" name="Text Box 385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39" name="Text Box 385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40" name="Text Box 385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41" name="Text Box 385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42" name="Text Box 385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43" name="Text Box 385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44" name="Text Box 385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45" name="Text Box 385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46" name="Text Box 385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47" name="Text Box 386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48" name="Text Box 386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49" name="Text Box 386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50" name="Text Box 386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51" name="Text Box 386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52" name="Text Box 386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53" name="Text Box 386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54" name="Text Box 386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55" name="Text Box 386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56" name="Text Box 386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57" name="Text Box 387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58" name="Text Box 387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59" name="Text Box 387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60" name="Text Box 387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61" name="Text Box 387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62" name="Text Box 387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63" name="Text Box 387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64" name="Text Box 387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65" name="Text Box 387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66" name="Text Box 387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67" name="Text Box 388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68" name="Text Box 388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69" name="Text Box 388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70" name="Text Box 388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71" name="Text Box 388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72" name="Text Box 388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73" name="Text Box 388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74" name="Text Box 388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75" name="Text Box 388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76" name="Text Box 388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77" name="Text Box 389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78" name="Text Box 389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79" name="Text Box 389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80" name="Text Box 389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81" name="Text Box 389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82" name="Text Box 389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83" name="Text Box 389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84" name="Text Box 389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85" name="Text Box 389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86" name="Text Box 389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87" name="Text Box 390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88" name="Text Box 390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89" name="Text Box 390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90" name="Text Box 390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91" name="Text Box 390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92" name="Text Box 390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93" name="Text Box 390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94" name="Text Box 390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95" name="Text Box 390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96" name="Text Box 390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97" name="Text Box 391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98" name="Text Box 391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599" name="Text Box 391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00" name="Text Box 391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01" name="Text Box 391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02" name="Text Box 391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03" name="Text Box 391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04" name="Text Box 391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05" name="Text Box 391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06" name="Text Box 391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07" name="Text Box 392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08" name="Text Box 392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09" name="Text Box 392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10" name="Text Box 392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11" name="Text Box 392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12" name="Text Box 392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13" name="Text Box 392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14" name="Text Box 392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15" name="Text Box 392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16" name="Text Box 392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17" name="Text Box 393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18" name="Text Box 393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19" name="Text Box 3932"/>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20" name="Text Box 3933"/>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21" name="Text Box 3934"/>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22" name="Text Box 3935"/>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23" name="Text Box 3936"/>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24" name="Text Box 3937"/>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25" name="Text Box 3938"/>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26" name="Text Box 3939"/>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27" name="Text Box 3940"/>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8"/>
    <xdr:sp macro="" textlink="">
      <xdr:nvSpPr>
        <xdr:cNvPr id="36628" name="Text Box 3941"/>
        <xdr:cNvSpPr txBox="1">
          <a:spLocks noChangeArrowheads="1"/>
        </xdr:cNvSpPr>
      </xdr:nvSpPr>
      <xdr:spPr bwMode="auto">
        <a:xfrm>
          <a:off x="4686300" y="4972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29" name="Text Box 394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30" name="Text Box 3943"/>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31" name="Text Box 3944"/>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32" name="Text Box 3945"/>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33" name="Text Box 3946"/>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34" name="Text Box 3947"/>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35" name="Text Box 3948"/>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36" name="Text Box 3949"/>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37" name="Text Box 3950"/>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38" name="Text Box 395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39" name="Text Box 395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40" name="Text Box 3953"/>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41" name="Text Box 3954"/>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42" name="Text Box 3955"/>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43" name="Text Box 3956"/>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44" name="Text Box 3957"/>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45" name="Text Box 3958"/>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46" name="Text Box 3959"/>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47" name="Text Box 3960"/>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48" name="Text Box 396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49" name="Text Box 396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50" name="Text Box 3963"/>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51" name="Text Box 3964"/>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52" name="Text Box 3965"/>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53" name="Text Box 3966"/>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54" name="Text Box 3967"/>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55" name="Text Box 3968"/>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56" name="Text Box 3969"/>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57" name="Text Box 3970"/>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58" name="Text Box 397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59" name="Text Box 397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60" name="Text Box 3973"/>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61" name="Text Box 3974"/>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62" name="Text Box 3975"/>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63" name="Text Box 3976"/>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64" name="Text Box 3977"/>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65" name="Text Box 3978"/>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66" name="Text Box 3979"/>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67" name="Text Box 3980"/>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68" name="Text Box 3981"/>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69" name="Text Box 3982"/>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261</xdr:row>
      <xdr:rowOff>0</xdr:rowOff>
    </xdr:from>
    <xdr:ext cx="85725" cy="205409"/>
    <xdr:sp macro="" textlink="">
      <xdr:nvSpPr>
        <xdr:cNvPr id="36670" name="Text Box 3983"/>
        <xdr:cNvSpPr txBox="1">
          <a:spLocks noChangeArrowheads="1"/>
        </xdr:cNvSpPr>
      </xdr:nvSpPr>
      <xdr:spPr bwMode="auto">
        <a:xfrm>
          <a:off x="4686300" y="4972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429</xdr:row>
      <xdr:rowOff>0</xdr:rowOff>
    </xdr:from>
    <xdr:to>
      <xdr:col>4</xdr:col>
      <xdr:colOff>85725</xdr:colOff>
      <xdr:row>430</xdr:row>
      <xdr:rowOff>19051</xdr:rowOff>
    </xdr:to>
    <xdr:sp macro="" textlink="">
      <xdr:nvSpPr>
        <xdr:cNvPr id="36671" name="Text Box 25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72" name="Text Box 25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73" name="Text Box 25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74" name="Text Box 25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75" name="Text Box 25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76" name="Text Box 25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77" name="Text Box 25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78" name="Text Box 25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79" name="Text Box 25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80" name="Text Box 25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81" name="Text Box 25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82" name="Text Box 25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83" name="Text Box 25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84" name="Text Box 25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85" name="Text Box 25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86" name="Text Box 26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87" name="Text Box 26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88" name="Text Box 26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89" name="Text Box 26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90" name="Text Box 26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91" name="Text Box 26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92" name="Text Box 26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93" name="Text Box 26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94" name="Text Box 26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95" name="Text Box 26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96" name="Text Box 26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97" name="Text Box 26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98" name="Text Box 26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699" name="Text Box 26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00" name="Text Box 26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01" name="Text Box 26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02" name="Text Box 26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03" name="Text Box 26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04" name="Text Box 26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05" name="Text Box 26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06" name="Text Box 26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07" name="Text Box 26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08" name="Text Box 26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09" name="Text Box 26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10" name="Text Box 26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11" name="Text Box 26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12" name="Text Box 26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13" name="Text Box 26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14" name="Text Box 26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15" name="Text Box 26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16" name="Text Box 26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17" name="Text Box 26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18" name="Text Box 26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19" name="Text Box 26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20" name="Text Box 26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21" name="Text Box 26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22" name="Text Box 26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23" name="Text Box 26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24" name="Text Box 26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25" name="Text Box 26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26" name="Text Box 26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27" name="Text Box 26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28" name="Text Box 26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29" name="Text Box 26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30" name="Text Box 26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31" name="Text Box 26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32" name="Text Box 26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33" name="Text Box 26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34" name="Text Box 26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35" name="Text Box 26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36" name="Text Box 26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37" name="Text Box 26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38" name="Text Box 26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39" name="Text Box 26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40" name="Text Box 26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41" name="Text Box 26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42" name="Text Box 26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43" name="Text Box 26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44" name="Text Box 27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45" name="Text Box 27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46" name="Text Box 27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47" name="Text Box 27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48" name="Text Box 27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49" name="Text Box 27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50" name="Text Box 27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51" name="Text Box 27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52" name="Text Box 27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53" name="Text Box 27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54" name="Text Box 27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55" name="Text Box 27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56" name="Text Box 27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57" name="Text Box 27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58" name="Text Box 27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59" name="Text Box 27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60" name="Text Box 27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61" name="Text Box 27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62" name="Text Box 27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63" name="Text Box 27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64" name="Text Box 27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65" name="Text Box 27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66" name="Text Box 27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67" name="Text Box 27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68" name="Text Box 27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69" name="Text Box 27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70" name="Text Box 27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71" name="Text Box 27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72" name="Text Box 27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73" name="Text Box 27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74" name="Text Box 27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75" name="Text Box 27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76" name="Text Box 27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77" name="Text Box 27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78" name="Text Box 27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79" name="Text Box 27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80" name="Text Box 27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81" name="Text Box 27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82" name="Text Box 27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83" name="Text Box 27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84" name="Text Box 27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85" name="Text Box 27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86" name="Text Box 27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87" name="Text Box 27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88" name="Text Box 27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89" name="Text Box 27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90" name="Text Box 27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91" name="Text Box 27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92" name="Text Box 27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93" name="Text Box 27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94" name="Text Box 27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95" name="Text Box 27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96" name="Text Box 27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97" name="Text Box 27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98" name="Text Box 27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799" name="Text Box 27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00" name="Text Box 27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01" name="Text Box 27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02" name="Text Box 27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03" name="Text Box 27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04" name="Text Box 27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05" name="Text Box 27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06" name="Text Box 27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07" name="Text Box 27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08" name="Text Box 27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09" name="Text Box 27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10" name="Text Box 27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11" name="Text Box 27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12" name="Text Box 27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13" name="Text Box 27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14" name="Text Box 27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15" name="Text Box 27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16" name="Text Box 27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17" name="Text Box 27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18" name="Text Box 27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19" name="Text Box 27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20" name="Text Box 27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21" name="Text Box 27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22" name="Text Box 27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23" name="Text Box 27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24" name="Text Box 27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25" name="Text Box 27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26" name="Text Box 27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27" name="Text Box 27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28" name="Text Box 27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29" name="Text Box 27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30" name="Text Box 27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31" name="Text Box 27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32" name="Text Box 27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33" name="Text Box 27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34" name="Text Box 27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35" name="Text Box 27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36" name="Text Box 27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37" name="Text Box 27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38" name="Text Box 27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39" name="Text Box 27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40" name="Text Box 27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41" name="Text Box 27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42" name="Text Box 27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43" name="Text Box 27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44" name="Text Box 28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45" name="Text Box 28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46" name="Text Box 28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47" name="Text Box 28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48" name="Text Box 28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49" name="Text Box 28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50" name="Text Box 28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51" name="Text Box 28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52" name="Text Box 28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53" name="Text Box 28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54" name="Text Box 28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55" name="Text Box 28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56" name="Text Box 28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57" name="Text Box 28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58" name="Text Box 28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59" name="Text Box 28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60" name="Text Box 28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61" name="Text Box 28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62" name="Text Box 28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63" name="Text Box 28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64" name="Text Box 28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65" name="Text Box 28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66" name="Text Box 28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67" name="Text Box 28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68" name="Text Box 28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69" name="Text Box 28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70" name="Text Box 28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71" name="Text Box 28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72" name="Text Box 28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73" name="Text Box 28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74" name="Text Box 28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75" name="Text Box 28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76" name="Text Box 28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77" name="Text Box 28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78" name="Text Box 28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79" name="Text Box 28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80" name="Text Box 28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81" name="Text Box 28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82" name="Text Box 28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83" name="Text Box 28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84" name="Text Box 28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85" name="Text Box 28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86" name="Text Box 28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87" name="Text Box 28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88" name="Text Box 28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89" name="Text Box 28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90" name="Text Box 28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91" name="Text Box 28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92" name="Text Box 28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93" name="Text Box 28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94" name="Text Box 28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95" name="Text Box 28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96" name="Text Box 28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97" name="Text Box 28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98" name="Text Box 28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899" name="Text Box 28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00" name="Text Box 28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01" name="Text Box 28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02" name="Text Box 28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03" name="Text Box 28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04" name="Text Box 28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05" name="Text Box 28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06" name="Text Box 28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07" name="Text Box 28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08" name="Text Box 28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09" name="Text Box 28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10" name="Text Box 28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11" name="Text Box 28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12" name="Text Box 28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13" name="Text Box 28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14" name="Text Box 28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15" name="Text Box 28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16" name="Text Box 28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17" name="Text Box 28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18" name="Text Box 28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19" name="Text Box 28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20" name="Text Box 28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21" name="Text Box 28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22" name="Text Box 28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23" name="Text Box 28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24" name="Text Box 28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25" name="Text Box 28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26" name="Text Box 28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27" name="Text Box 28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28" name="Text Box 28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29" name="Text Box 28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30" name="Text Box 28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31" name="Text Box 28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32" name="Text Box 28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33" name="Text Box 28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34" name="Text Box 28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35" name="Text Box 28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36" name="Text Box 28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37" name="Text Box 28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38" name="Text Box 28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39" name="Text Box 28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40" name="Text Box 28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41" name="Text Box 28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42" name="Text Box 28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43" name="Text Box 28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44" name="Text Box 29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45" name="Text Box 29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46" name="Text Box 29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47" name="Text Box 29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48" name="Text Box 29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49" name="Text Box 29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50" name="Text Box 29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51" name="Text Box 29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52" name="Text Box 29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53" name="Text Box 29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54" name="Text Box 29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55" name="Text Box 29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56" name="Text Box 29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57" name="Text Box 29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58" name="Text Box 29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59" name="Text Box 29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60" name="Text Box 29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61" name="Text Box 29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62" name="Text Box 29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63" name="Text Box 29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64" name="Text Box 29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65" name="Text Box 29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66" name="Text Box 29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67" name="Text Box 29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68" name="Text Box 29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69" name="Text Box 29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70" name="Text Box 29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71" name="Text Box 29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72" name="Text Box 29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73" name="Text Box 29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74" name="Text Box 29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75" name="Text Box 29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76" name="Text Box 29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77" name="Text Box 29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78" name="Text Box 29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79" name="Text Box 29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80" name="Text Box 29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81" name="Text Box 29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82" name="Text Box 29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83" name="Text Box 29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84" name="Text Box 29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85" name="Text Box 29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86" name="Text Box 29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87" name="Text Box 29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88" name="Text Box 29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89" name="Text Box 29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90" name="Text Box 29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91" name="Text Box 29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92" name="Text Box 29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93" name="Text Box 29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94" name="Text Box 29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95" name="Text Box 29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96" name="Text Box 29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97" name="Text Box 29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98" name="Text Box 29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6999" name="Text Box 29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00" name="Text Box 29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01" name="Text Box 29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02" name="Text Box 29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03" name="Text Box 29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04" name="Text Box 29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05" name="Text Box 29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06" name="Text Box 29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07" name="Text Box 29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08" name="Text Box 29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09" name="Text Box 29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10" name="Text Box 29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11" name="Text Box 29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12" name="Text Box 29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13" name="Text Box 29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14" name="Text Box 29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15" name="Text Box 29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16" name="Text Box 29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17" name="Text Box 29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18" name="Text Box 29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19" name="Text Box 29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20" name="Text Box 29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21" name="Text Box 29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22" name="Text Box 29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23" name="Text Box 29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24" name="Text Box 29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25" name="Text Box 29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26" name="Text Box 29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27" name="Text Box 29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28" name="Text Box 29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29" name="Text Box 29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30" name="Text Box 29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31" name="Text Box 29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32" name="Text Box 29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33" name="Text Box 29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34" name="Text Box 29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35" name="Text Box 29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36" name="Text Box 29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37" name="Text Box 29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38" name="Text Box 29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39" name="Text Box 29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40" name="Text Box 29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41" name="Text Box 29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42" name="Text Box 29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43" name="Text Box 29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44" name="Text Box 30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45" name="Text Box 30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46" name="Text Box 30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47" name="Text Box 30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48" name="Text Box 30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49" name="Text Box 30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50" name="Text Box 30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51" name="Text Box 30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52" name="Text Box 30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53" name="Text Box 30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54" name="Text Box 30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55" name="Text Box 30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56" name="Text Box 30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57" name="Text Box 30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58" name="Text Box 30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59" name="Text Box 30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60" name="Text Box 30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61" name="Text Box 30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62" name="Text Box 30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63" name="Text Box 30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64" name="Text Box 30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65" name="Text Box 30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66" name="Text Box 30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67" name="Text Box 30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68" name="Text Box 30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69" name="Text Box 30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70" name="Text Box 30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71" name="Text Box 30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72" name="Text Box 30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73" name="Text Box 30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74" name="Text Box 30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75" name="Text Box 30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76" name="Text Box 30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77" name="Text Box 30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78" name="Text Box 30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79" name="Text Box 30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80" name="Text Box 30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81" name="Text Box 30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82" name="Text Box 30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83" name="Text Box 30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84" name="Text Box 30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85" name="Text Box 30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86" name="Text Box 30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87" name="Text Box 30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88" name="Text Box 30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89" name="Text Box 30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90" name="Text Box 30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91" name="Text Box 30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92" name="Text Box 30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93" name="Text Box 30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94" name="Text Box 30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95" name="Text Box 30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96" name="Text Box 30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97" name="Text Box 30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98" name="Text Box 30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099" name="Text Box 30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00" name="Text Box 30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01" name="Text Box 30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02" name="Text Box 30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03" name="Text Box 30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04" name="Text Box 30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05" name="Text Box 30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06" name="Text Box 30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07" name="Text Box 30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08" name="Text Box 30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09" name="Text Box 30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10" name="Text Box 30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11" name="Text Box 30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12" name="Text Box 30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13" name="Text Box 30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14" name="Text Box 30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15" name="Text Box 30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16" name="Text Box 30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17" name="Text Box 30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18" name="Text Box 30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19" name="Text Box 30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20" name="Text Box 30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21" name="Text Box 30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22" name="Text Box 30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23" name="Text Box 30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24" name="Text Box 30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25" name="Text Box 30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26" name="Text Box 30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27" name="Text Box 30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28" name="Text Box 30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29" name="Text Box 30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30" name="Text Box 30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31" name="Text Box 30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32" name="Text Box 30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33" name="Text Box 30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34" name="Text Box 30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35" name="Text Box 30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36" name="Text Box 30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37" name="Text Box 30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38" name="Text Box 30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39" name="Text Box 30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40" name="Text Box 30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41" name="Text Box 30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42" name="Text Box 30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43" name="Text Box 30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44" name="Text Box 31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45" name="Text Box 31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46" name="Text Box 31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47" name="Text Box 31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48" name="Text Box 31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49" name="Text Box 31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50" name="Text Box 31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51" name="Text Box 31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52" name="Text Box 31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53" name="Text Box 31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54" name="Text Box 31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55" name="Text Box 31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56" name="Text Box 31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57" name="Text Box 31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58" name="Text Box 31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59" name="Text Box 31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60" name="Text Box 31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61" name="Text Box 31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62" name="Text Box 31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63" name="Text Box 31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64" name="Text Box 31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65" name="Text Box 31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66" name="Text Box 31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67" name="Text Box 31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68" name="Text Box 31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69" name="Text Box 31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70" name="Text Box 31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71" name="Text Box 31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72" name="Text Box 31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73" name="Text Box 31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74" name="Text Box 31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75" name="Text Box 31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76" name="Text Box 31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77" name="Text Box 31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78" name="Text Box 31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79" name="Text Box 31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80" name="Text Box 31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81" name="Text Box 31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82" name="Text Box 31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83" name="Text Box 31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84" name="Text Box 31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85" name="Text Box 31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86" name="Text Box 31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87" name="Text Box 31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88" name="Text Box 31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89" name="Text Box 31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90" name="Text Box 31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91" name="Text Box 31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92" name="Text Box 31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93" name="Text Box 31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94" name="Text Box 31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95" name="Text Box 31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96" name="Text Box 31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97" name="Text Box 31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98" name="Text Box 31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199" name="Text Box 31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00" name="Text Box 31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01" name="Text Box 31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02" name="Text Box 31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03" name="Text Box 31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04" name="Text Box 31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05" name="Text Box 31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06" name="Text Box 31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07" name="Text Box 31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08" name="Text Box 31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09" name="Text Box 31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10" name="Text Box 31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11" name="Text Box 31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12" name="Text Box 31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13" name="Text Box 31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14" name="Text Box 31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15" name="Text Box 31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16" name="Text Box 31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17" name="Text Box 31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18" name="Text Box 31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19" name="Text Box 31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20" name="Text Box 31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21" name="Text Box 31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22" name="Text Box 31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23" name="Text Box 31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24" name="Text Box 31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25" name="Text Box 31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26" name="Text Box 31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27" name="Text Box 31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28" name="Text Box 31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29" name="Text Box 31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30" name="Text Box 31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31" name="Text Box 31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32" name="Text Box 31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33" name="Text Box 31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34" name="Text Box 31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35" name="Text Box 31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36" name="Text Box 31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37" name="Text Box 31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38" name="Text Box 31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39" name="Text Box 31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40" name="Text Box 31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41" name="Text Box 31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42" name="Text Box 31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43" name="Text Box 31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44" name="Text Box 32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45" name="Text Box 32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46" name="Text Box 32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47" name="Text Box 32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48" name="Text Box 32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49" name="Text Box 32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50" name="Text Box 32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51" name="Text Box 32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52" name="Text Box 32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53" name="Text Box 32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54" name="Text Box 32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55" name="Text Box 32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56" name="Text Box 32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57" name="Text Box 32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58" name="Text Box 32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59" name="Text Box 32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60" name="Text Box 32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61" name="Text Box 32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62" name="Text Box 32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63" name="Text Box 32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64" name="Text Box 32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65" name="Text Box 32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66" name="Text Box 32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67" name="Text Box 32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68" name="Text Box 32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69" name="Text Box 32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70" name="Text Box 32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71" name="Text Box 32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72" name="Text Box 32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73" name="Text Box 32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74" name="Text Box 32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75" name="Text Box 32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76" name="Text Box 32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77" name="Text Box 32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78" name="Text Box 32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79" name="Text Box 32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80" name="Text Box 32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81" name="Text Box 32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82" name="Text Box 32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83" name="Text Box 32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84" name="Text Box 32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85" name="Text Box 32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86" name="Text Box 32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87" name="Text Box 32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88" name="Text Box 32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89" name="Text Box 32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90" name="Text Box 32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91" name="Text Box 32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92" name="Text Box 32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93" name="Text Box 32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94" name="Text Box 32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95" name="Text Box 32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96" name="Text Box 32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97" name="Text Box 32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98" name="Text Box 32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299" name="Text Box 32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00" name="Text Box 32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01" name="Text Box 32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02" name="Text Box 32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03" name="Text Box 32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04" name="Text Box 32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05" name="Text Box 32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06" name="Text Box 32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07" name="Text Box 32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08" name="Text Box 32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09" name="Text Box 32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10" name="Text Box 32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11" name="Text Box 32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12" name="Text Box 32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13" name="Text Box 32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14" name="Text Box 32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15" name="Text Box 32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16" name="Text Box 32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17" name="Text Box 32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18" name="Text Box 32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19" name="Text Box 32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20" name="Text Box 32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21" name="Text Box 32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22" name="Text Box 32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23" name="Text Box 32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24" name="Text Box 32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25" name="Text Box 32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26" name="Text Box 32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27" name="Text Box 32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28" name="Text Box 32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29" name="Text Box 32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30" name="Text Box 32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31" name="Text Box 32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32" name="Text Box 32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33" name="Text Box 32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34" name="Text Box 32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35" name="Text Box 32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36" name="Text Box 32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37" name="Text Box 32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38" name="Text Box 32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39" name="Text Box 32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40" name="Text Box 32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41" name="Text Box 32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42" name="Text Box 32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43" name="Text Box 32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44" name="Text Box 33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45" name="Text Box 33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46" name="Text Box 33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47" name="Text Box 33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48" name="Text Box 33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49" name="Text Box 33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50" name="Text Box 33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51" name="Text Box 33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52" name="Text Box 33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53" name="Text Box 33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54" name="Text Box 33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55" name="Text Box 33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56" name="Text Box 33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57" name="Text Box 33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58" name="Text Box 33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59" name="Text Box 33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60" name="Text Box 33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61" name="Text Box 33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62" name="Text Box 33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63" name="Text Box 33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64" name="Text Box 33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65" name="Text Box 33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66" name="Text Box 33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67" name="Text Box 33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68" name="Text Box 33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69" name="Text Box 33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70" name="Text Box 33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71" name="Text Box 33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72" name="Text Box 33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73" name="Text Box 33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74" name="Text Box 33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75" name="Text Box 33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76" name="Text Box 33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77" name="Text Box 33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78" name="Text Box 33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79" name="Text Box 33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80" name="Text Box 33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81" name="Text Box 33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82" name="Text Box 33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83" name="Text Box 33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84" name="Text Box 33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85" name="Text Box 33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86" name="Text Box 33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87" name="Text Box 33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88" name="Text Box 33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89" name="Text Box 33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90" name="Text Box 33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91" name="Text Box 33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92" name="Text Box 33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93" name="Text Box 33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94" name="Text Box 33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95" name="Text Box 33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96" name="Text Box 33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97" name="Text Box 33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98" name="Text Box 33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399" name="Text Box 33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00" name="Text Box 33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01" name="Text Box 33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02" name="Text Box 33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03" name="Text Box 33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04" name="Text Box 33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05" name="Text Box 33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06" name="Text Box 33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07" name="Text Box 33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08" name="Text Box 33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09" name="Text Box 33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10" name="Text Box 33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11" name="Text Box 33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12" name="Text Box 33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13" name="Text Box 33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14" name="Text Box 33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15" name="Text Box 33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16" name="Text Box 33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17" name="Text Box 33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18" name="Text Box 33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19" name="Text Box 33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20" name="Text Box 33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21" name="Text Box 33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22" name="Text Box 33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23" name="Text Box 33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24" name="Text Box 33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25" name="Text Box 33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26" name="Text Box 33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27" name="Text Box 33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28" name="Text Box 33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29" name="Text Box 33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30" name="Text Box 33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31" name="Text Box 33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32" name="Text Box 33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33" name="Text Box 33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34" name="Text Box 33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35" name="Text Box 33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36" name="Text Box 33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37" name="Text Box 33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38" name="Text Box 33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39" name="Text Box 33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40" name="Text Box 33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41" name="Text Box 33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42" name="Text Box 33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43" name="Text Box 33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44" name="Text Box 34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45" name="Text Box 34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46" name="Text Box 34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47" name="Text Box 34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48" name="Text Box 34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49" name="Text Box 34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50" name="Text Box 34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51" name="Text Box 34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52" name="Text Box 34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53" name="Text Box 34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54" name="Text Box 34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55" name="Text Box 34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56" name="Text Box 34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57" name="Text Box 34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58" name="Text Box 34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59" name="Text Box 34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60" name="Text Box 34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61" name="Text Box 34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62" name="Text Box 34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63" name="Text Box 34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64" name="Text Box 34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65" name="Text Box 34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66" name="Text Box 34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67" name="Text Box 34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68" name="Text Box 34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69" name="Text Box 34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70" name="Text Box 34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71" name="Text Box 34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72" name="Text Box 34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73" name="Text Box 34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74" name="Text Box 34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75" name="Text Box 34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76" name="Text Box 34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77" name="Text Box 34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78" name="Text Box 34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79" name="Text Box 34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80" name="Text Box 34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81" name="Text Box 34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82" name="Text Box 34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83" name="Text Box 34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84" name="Text Box 34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85" name="Text Box 34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86" name="Text Box 34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87" name="Text Box 34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88" name="Text Box 34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89" name="Text Box 34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90" name="Text Box 34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91" name="Text Box 34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92" name="Text Box 34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93" name="Text Box 34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94" name="Text Box 34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95" name="Text Box 34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96" name="Text Box 34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97" name="Text Box 34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98" name="Text Box 34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499" name="Text Box 34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00" name="Text Box 34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01" name="Text Box 34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02" name="Text Box 34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03" name="Text Box 34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04" name="Text Box 34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05" name="Text Box 34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06" name="Text Box 34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07" name="Text Box 34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08" name="Text Box 34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09" name="Text Box 34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10" name="Text Box 34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11" name="Text Box 34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12" name="Text Box 34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13" name="Text Box 34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14" name="Text Box 34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15" name="Text Box 34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16" name="Text Box 34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17" name="Text Box 34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18" name="Text Box 34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19" name="Text Box 34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20" name="Text Box 34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21" name="Text Box 34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22" name="Text Box 34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23" name="Text Box 34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24" name="Text Box 34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25" name="Text Box 34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26" name="Text Box 34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27" name="Text Box 34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28" name="Text Box 34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29" name="Text Box 34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30" name="Text Box 34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31" name="Text Box 34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32" name="Text Box 34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33" name="Text Box 34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34" name="Text Box 34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35" name="Text Box 34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36" name="Text Box 34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37" name="Text Box 34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38" name="Text Box 34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39" name="Text Box 34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40" name="Text Box 34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41" name="Text Box 34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42" name="Text Box 34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43" name="Text Box 34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44" name="Text Box 35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45" name="Text Box 35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46" name="Text Box 35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47" name="Text Box 35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48" name="Text Box 35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49" name="Text Box 35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50" name="Text Box 35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51" name="Text Box 35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52" name="Text Box 35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53" name="Text Box 35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54" name="Text Box 35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55" name="Text Box 35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56" name="Text Box 35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57" name="Text Box 35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58" name="Text Box 35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59" name="Text Box 35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60" name="Text Box 35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61" name="Text Box 35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62" name="Text Box 35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63" name="Text Box 35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64" name="Text Box 35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65" name="Text Box 35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66" name="Text Box 35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67" name="Text Box 35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68" name="Text Box 35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69" name="Text Box 35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70" name="Text Box 35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71" name="Text Box 35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72" name="Text Box 35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73" name="Text Box 35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74" name="Text Box 35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75" name="Text Box 35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76" name="Text Box 35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77" name="Text Box 35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78" name="Text Box 35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79" name="Text Box 35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80" name="Text Box 35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81" name="Text Box 35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82" name="Text Box 35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83" name="Text Box 35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84" name="Text Box 35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85" name="Text Box 35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86" name="Text Box 35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87" name="Text Box 35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88" name="Text Box 35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89" name="Text Box 35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90" name="Text Box 35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91" name="Text Box 35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92" name="Text Box 35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93" name="Text Box 35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94" name="Text Box 35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95" name="Text Box 35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96" name="Text Box 35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97" name="Text Box 35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98" name="Text Box 35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599" name="Text Box 35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00" name="Text Box 35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01" name="Text Box 35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02" name="Text Box 35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03" name="Text Box 35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04" name="Text Box 35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05" name="Text Box 35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06" name="Text Box 35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07" name="Text Box 35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08" name="Text Box 35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09" name="Text Box 35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10" name="Text Box 35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11" name="Text Box 35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12" name="Text Box 35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13" name="Text Box 35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14" name="Text Box 35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15" name="Text Box 35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16" name="Text Box 35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17" name="Text Box 35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18" name="Text Box 35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19" name="Text Box 35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20" name="Text Box 35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21" name="Text Box 35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22" name="Text Box 35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23" name="Text Box 35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24" name="Text Box 35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25" name="Text Box 35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26" name="Text Box 35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27" name="Text Box 35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28" name="Text Box 35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29" name="Text Box 35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30" name="Text Box 35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31" name="Text Box 35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32" name="Text Box 35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33" name="Text Box 35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34" name="Text Box 35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35" name="Text Box 35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36" name="Text Box 35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37" name="Text Box 35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38" name="Text Box 35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39" name="Text Box 35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40" name="Text Box 35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41" name="Text Box 35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42" name="Text Box 35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43" name="Text Box 35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44" name="Text Box 36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45" name="Text Box 36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46" name="Text Box 36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47" name="Text Box 36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48" name="Text Box 36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49" name="Text Box 36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50" name="Text Box 36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51" name="Text Box 36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52" name="Text Box 36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53" name="Text Box 36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54" name="Text Box 36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55" name="Text Box 36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56" name="Text Box 36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57" name="Text Box 36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58" name="Text Box 36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59" name="Text Box 36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60" name="Text Box 36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61" name="Text Box 36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62" name="Text Box 36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63" name="Text Box 36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64" name="Text Box 36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65" name="Text Box 36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66" name="Text Box 36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67" name="Text Box 36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68" name="Text Box 36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69" name="Text Box 36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70" name="Text Box 36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71" name="Text Box 36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72" name="Text Box 36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73" name="Text Box 36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74" name="Text Box 36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75" name="Text Box 36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76" name="Text Box 36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77" name="Text Box 36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78" name="Text Box 36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79" name="Text Box 36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80" name="Text Box 36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81" name="Text Box 36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82" name="Text Box 36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83" name="Text Box 36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84" name="Text Box 36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85" name="Text Box 36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86" name="Text Box 36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87" name="Text Box 36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88" name="Text Box 36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89" name="Text Box 36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90" name="Text Box 36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91" name="Text Box 36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92" name="Text Box 36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93" name="Text Box 36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94" name="Text Box 36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95" name="Text Box 36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96" name="Text Box 36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97" name="Text Box 36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98" name="Text Box 36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699" name="Text Box 36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00" name="Text Box 36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01" name="Text Box 36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02" name="Text Box 36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03" name="Text Box 36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04" name="Text Box 36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05" name="Text Box 36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06" name="Text Box 36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07" name="Text Box 36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08" name="Text Box 36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09" name="Text Box 36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10" name="Text Box 36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11" name="Text Box 36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12" name="Text Box 36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13" name="Text Box 36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14" name="Text Box 36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15" name="Text Box 36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16" name="Text Box 36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17" name="Text Box 36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18" name="Text Box 36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19" name="Text Box 36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20" name="Text Box 36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21" name="Text Box 36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22" name="Text Box 36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23" name="Text Box 36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24" name="Text Box 36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25" name="Text Box 36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26" name="Text Box 36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27" name="Text Box 36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28" name="Text Box 36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29" name="Text Box 36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30" name="Text Box 36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31" name="Text Box 36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32" name="Text Box 36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33" name="Text Box 36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34" name="Text Box 36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35" name="Text Box 36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36" name="Text Box 36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37" name="Text Box 36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38" name="Text Box 36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39" name="Text Box 36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40" name="Text Box 36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41" name="Text Box 36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42" name="Text Box 36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43" name="Text Box 36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44" name="Text Box 37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45" name="Text Box 37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46" name="Text Box 37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47" name="Text Box 37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48" name="Text Box 37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49" name="Text Box 37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50" name="Text Box 37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51" name="Text Box 37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52" name="Text Box 37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53" name="Text Box 37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54" name="Text Box 37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55" name="Text Box 37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56" name="Text Box 37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57" name="Text Box 37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58" name="Text Box 37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59" name="Text Box 37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60" name="Text Box 37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61" name="Text Box 37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62" name="Text Box 37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63" name="Text Box 37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64" name="Text Box 37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65" name="Text Box 37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66" name="Text Box 37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67" name="Text Box 37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68" name="Text Box 37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69" name="Text Box 37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70" name="Text Box 37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71" name="Text Box 37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72" name="Text Box 37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73" name="Text Box 37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74" name="Text Box 37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75" name="Text Box 37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76" name="Text Box 37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77" name="Text Box 37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78" name="Text Box 37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79" name="Text Box 37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80" name="Text Box 37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81" name="Text Box 37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82" name="Text Box 37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83" name="Text Box 37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84" name="Text Box 37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85" name="Text Box 37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86" name="Text Box 37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87" name="Text Box 37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88" name="Text Box 37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89" name="Text Box 37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90" name="Text Box 37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91" name="Text Box 37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92" name="Text Box 37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93" name="Text Box 37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94" name="Text Box 37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95" name="Text Box 37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96" name="Text Box 37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97" name="Text Box 37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98" name="Text Box 37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799" name="Text Box 37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00" name="Text Box 37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01" name="Text Box 37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02" name="Text Box 37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03" name="Text Box 37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04" name="Text Box 37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05" name="Text Box 37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06" name="Text Box 37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07" name="Text Box 37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08" name="Text Box 37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09" name="Text Box 37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10" name="Text Box 37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11" name="Text Box 37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12" name="Text Box 37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13" name="Text Box 37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14" name="Text Box 37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15" name="Text Box 37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16" name="Text Box 37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17" name="Text Box 37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18" name="Text Box 37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19" name="Text Box 37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20" name="Text Box 37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21" name="Text Box 37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22" name="Text Box 37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23" name="Text Box 37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24" name="Text Box 37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25" name="Text Box 37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26" name="Text Box 37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27" name="Text Box 37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28" name="Text Box 37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29" name="Text Box 37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30" name="Text Box 37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31" name="Text Box 37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32" name="Text Box 37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33" name="Text Box 37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34" name="Text Box 37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35" name="Text Box 37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36" name="Text Box 37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37" name="Text Box 37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38" name="Text Box 37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39" name="Text Box 37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40" name="Text Box 37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41" name="Text Box 37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42" name="Text Box 37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43" name="Text Box 37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44" name="Text Box 38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45" name="Text Box 38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46" name="Text Box 38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47" name="Text Box 38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48" name="Text Box 38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49" name="Text Box 38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50" name="Text Box 38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51" name="Text Box 38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52" name="Text Box 38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53" name="Text Box 38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54" name="Text Box 38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55" name="Text Box 38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56" name="Text Box 38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57" name="Text Box 38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58" name="Text Box 38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59" name="Text Box 38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60" name="Text Box 38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61" name="Text Box 38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62" name="Text Box 38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63" name="Text Box 38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64" name="Text Box 38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65" name="Text Box 38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66" name="Text Box 38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67" name="Text Box 38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68" name="Text Box 38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69" name="Text Box 38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70" name="Text Box 38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71" name="Text Box 38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72" name="Text Box 38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73" name="Text Box 38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74" name="Text Box 38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75" name="Text Box 38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76" name="Text Box 38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77" name="Text Box 38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78" name="Text Box 38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79" name="Text Box 38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80" name="Text Box 38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81" name="Text Box 38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82" name="Text Box 38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83" name="Text Box 38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84" name="Text Box 38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85" name="Text Box 38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86" name="Text Box 38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87" name="Text Box 38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88" name="Text Box 38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89" name="Text Box 38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90" name="Text Box 38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91" name="Text Box 38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92" name="Text Box 38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93" name="Text Box 38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94" name="Text Box 38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95" name="Text Box 38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96" name="Text Box 38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97" name="Text Box 38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98" name="Text Box 38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899" name="Text Box 38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00" name="Text Box 38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01" name="Text Box 38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02" name="Text Box 38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03" name="Text Box 38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04" name="Text Box 38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05" name="Text Box 38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06" name="Text Box 38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07" name="Text Box 38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08" name="Text Box 38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09" name="Text Box 38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10" name="Text Box 38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11" name="Text Box 38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12" name="Text Box 38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13" name="Text Box 38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14" name="Text Box 38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15" name="Text Box 38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16" name="Text Box 38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17" name="Text Box 38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18" name="Text Box 38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19" name="Text Box 38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20" name="Text Box 38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21" name="Text Box 38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22" name="Text Box 38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23" name="Text Box 38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24" name="Text Box 38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25" name="Text Box 38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26" name="Text Box 38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27" name="Text Box 38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28" name="Text Box 38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29" name="Text Box 38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30" name="Text Box 38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31" name="Text Box 38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32" name="Text Box 38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33" name="Text Box 38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34" name="Text Box 38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35" name="Text Box 38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36" name="Text Box 38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37" name="Text Box 38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38" name="Text Box 38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39" name="Text Box 38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40" name="Text Box 38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41" name="Text Box 38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42" name="Text Box 38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43" name="Text Box 38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44" name="Text Box 39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45" name="Text Box 39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46" name="Text Box 39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47" name="Text Box 39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48" name="Text Box 39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49" name="Text Box 39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50" name="Text Box 39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51" name="Text Box 39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52" name="Text Box 39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53" name="Text Box 39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54" name="Text Box 39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55" name="Text Box 39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56" name="Text Box 39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57" name="Text Box 39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58" name="Text Box 39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59" name="Text Box 39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60" name="Text Box 39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61" name="Text Box 39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62" name="Text Box 39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63" name="Text Box 39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64" name="Text Box 39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65" name="Text Box 39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66" name="Text Box 39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67" name="Text Box 39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68" name="Text Box 39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69" name="Text Box 39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70" name="Text Box 39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71" name="Text Box 39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72" name="Text Box 39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73" name="Text Box 39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74" name="Text Box 39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75" name="Text Box 39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76" name="Text Box 39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77" name="Text Box 39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78" name="Text Box 39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79" name="Text Box 39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80" name="Text Box 39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81" name="Text Box 39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82" name="Text Box 39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83" name="Text Box 39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84" name="Text Box 39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85" name="Text Box 39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86" name="Text Box 39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87" name="Text Box 39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88" name="Text Box 39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89" name="Text Box 39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90" name="Text Box 39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91" name="Text Box 39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92" name="Text Box 39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93" name="Text Box 39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94" name="Text Box 39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95" name="Text Box 39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96" name="Text Box 39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97" name="Text Box 39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98" name="Text Box 39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7999" name="Text Box 39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00" name="Text Box 39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01" name="Text Box 39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02" name="Text Box 39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03" name="Text Box 39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04" name="Text Box 39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05" name="Text Box 39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06" name="Text Box 39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07" name="Text Box 39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08" name="Text Box 39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09" name="Text Box 39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10" name="Text Box 39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11" name="Text Box 39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12" name="Text Box 39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13" name="Text Box 39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14" name="Text Box 39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15" name="Text Box 39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16" name="Text Box 39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17" name="Text Box 39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18" name="Text Box 39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19" name="Text Box 39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20" name="Text Box 39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21" name="Text Box 39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22" name="Text Box 39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23" name="Text Box 39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24" name="Text Box 39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25" name="Text Box 39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26" name="Text Box 39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27" name="Text Box 39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28" name="Text Box 39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29" name="Text Box 39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30" name="Text Box 39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31" name="Text Box 39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32" name="Text Box 39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33" name="Text Box 39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34" name="Text Box 39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35" name="Text Box 39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36" name="Text Box 39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37" name="Text Box 39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38" name="Text Box 39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39" name="Text Box 39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40" name="Text Box 39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41" name="Text Box 39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42" name="Text Box 39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43" name="Text Box 39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44" name="Text Box 40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45" name="Text Box 40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46" name="Text Box 40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47" name="Text Box 40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48" name="Text Box 40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49" name="Text Box 40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50" name="Text Box 40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51" name="Text Box 40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52" name="Text Box 40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53" name="Text Box 40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54" name="Text Box 40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55" name="Text Box 40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56" name="Text Box 40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57" name="Text Box 40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58" name="Text Box 40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59" name="Text Box 40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60" name="Text Box 40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61" name="Text Box 40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62" name="Text Box 40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63" name="Text Box 40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64" name="Text Box 40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65" name="Text Box 40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66" name="Text Box 40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67" name="Text Box 40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68" name="Text Box 40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69" name="Text Box 40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70" name="Text Box 40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71" name="Text Box 40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72" name="Text Box 40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73" name="Text Box 40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74" name="Text Box 40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75" name="Text Box 40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76" name="Text Box 40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77" name="Text Box 40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78" name="Text Box 40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79" name="Text Box 40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80" name="Text Box 40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81" name="Text Box 40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82" name="Text Box 40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83" name="Text Box 40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84" name="Text Box 40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85" name="Text Box 40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86" name="Text Box 40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87" name="Text Box 40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88" name="Text Box 40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89" name="Text Box 40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90" name="Text Box 40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91" name="Text Box 40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92" name="Text Box 40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93" name="Text Box 40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94" name="Text Box 40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95" name="Text Box 40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96" name="Text Box 40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97" name="Text Box 40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98" name="Text Box 40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099" name="Text Box 40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00" name="Text Box 40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01" name="Text Box 40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02" name="Text Box 40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03" name="Text Box 40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04" name="Text Box 40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05" name="Text Box 40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06" name="Text Box 40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07" name="Text Box 40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08" name="Text Box 40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09" name="Text Box 40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10" name="Text Box 40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11" name="Text Box 40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12" name="Text Box 40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13" name="Text Box 40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14" name="Text Box 40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15" name="Text Box 40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16" name="Text Box 40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17" name="Text Box 40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18" name="Text Box 40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19" name="Text Box 40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20" name="Text Box 40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21" name="Text Box 40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22" name="Text Box 40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23" name="Text Box 40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24" name="Text Box 40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25" name="Text Box 40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26" name="Text Box 40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27" name="Text Box 40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28" name="Text Box 40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29" name="Text Box 40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30" name="Text Box 40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31" name="Text Box 40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32" name="Text Box 40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33" name="Text Box 40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34" name="Text Box 40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35" name="Text Box 40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36" name="Text Box 40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37" name="Text Box 40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38" name="Text Box 40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39" name="Text Box 40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40" name="Text Box 40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41" name="Text Box 40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42" name="Text Box 40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43" name="Text Box 40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44" name="Text Box 41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45" name="Text Box 41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46" name="Text Box 41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47" name="Text Box 41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48" name="Text Box 41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49" name="Text Box 41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50" name="Text Box 41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51" name="Text Box 41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52" name="Text Box 41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53" name="Text Box 41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54" name="Text Box 41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55" name="Text Box 41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56" name="Text Box 41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57" name="Text Box 41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58" name="Text Box 41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59" name="Text Box 41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60" name="Text Box 41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61" name="Text Box 41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62" name="Text Box 41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63" name="Text Box 41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64" name="Text Box 41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65" name="Text Box 41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66" name="Text Box 41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67" name="Text Box 41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68" name="Text Box 41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69" name="Text Box 41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70" name="Text Box 41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71" name="Text Box 41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72" name="Text Box 41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73" name="Text Box 41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74" name="Text Box 41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75" name="Text Box 41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76" name="Text Box 41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77" name="Text Box 41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78" name="Text Box 41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79" name="Text Box 41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80" name="Text Box 41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81" name="Text Box 41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82" name="Text Box 41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83" name="Text Box 41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84" name="Text Box 41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85" name="Text Box 41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86" name="Text Box 41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87" name="Text Box 41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88" name="Text Box 41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89" name="Text Box 41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90" name="Text Box 41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91" name="Text Box 41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92" name="Text Box 41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93" name="Text Box 41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94" name="Text Box 41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95" name="Text Box 41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96" name="Text Box 41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97" name="Text Box 41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98" name="Text Box 41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199" name="Text Box 41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00" name="Text Box 41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01" name="Text Box 41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02" name="Text Box 41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03" name="Text Box 41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04" name="Text Box 41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05" name="Text Box 41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06" name="Text Box 41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07" name="Text Box 41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08" name="Text Box 41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09" name="Text Box 41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10" name="Text Box 41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11" name="Text Box 41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12" name="Text Box 41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13" name="Text Box 41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14" name="Text Box 41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15" name="Text Box 41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16" name="Text Box 41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17" name="Text Box 41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18" name="Text Box 41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19" name="Text Box 41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20" name="Text Box 41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21" name="Text Box 41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22" name="Text Box 41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23" name="Text Box 41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24" name="Text Box 41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25" name="Text Box 41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26" name="Text Box 41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27" name="Text Box 41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28" name="Text Box 41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29" name="Text Box 41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30" name="Text Box 41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31" name="Text Box 41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32" name="Text Box 41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33" name="Text Box 41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34" name="Text Box 41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35" name="Text Box 41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36" name="Text Box 41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37" name="Text Box 41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38" name="Text Box 41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39" name="Text Box 41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40" name="Text Box 41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41" name="Text Box 41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42" name="Text Box 41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43" name="Text Box 41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44" name="Text Box 42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45" name="Text Box 42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46" name="Text Box 42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47" name="Text Box 42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48" name="Text Box 42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49" name="Text Box 42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50" name="Text Box 42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51" name="Text Box 42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52" name="Text Box 42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53" name="Text Box 42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54" name="Text Box 42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55" name="Text Box 42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56" name="Text Box 42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57" name="Text Box 42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58" name="Text Box 42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59" name="Text Box 42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60" name="Text Box 42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61" name="Text Box 42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62" name="Text Box 42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63" name="Text Box 42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64" name="Text Box 42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65" name="Text Box 42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66" name="Text Box 42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67" name="Text Box 42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68" name="Text Box 42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69" name="Text Box 42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70" name="Text Box 42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71" name="Text Box 42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72" name="Text Box 42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73" name="Text Box 42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74" name="Text Box 42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75" name="Text Box 42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76" name="Text Box 42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77" name="Text Box 42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78" name="Text Box 42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79" name="Text Box 42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80" name="Text Box 42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81" name="Text Box 42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82" name="Text Box 42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83" name="Text Box 42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84" name="Text Box 42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85" name="Text Box 42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86" name="Text Box 42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87" name="Text Box 42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88" name="Text Box 42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89" name="Text Box 42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90" name="Text Box 42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91" name="Text Box 42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92" name="Text Box 42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93" name="Text Box 42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94" name="Text Box 42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95" name="Text Box 42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96" name="Text Box 42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97" name="Text Box 42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98" name="Text Box 42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299" name="Text Box 42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00" name="Text Box 42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01" name="Text Box 42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02" name="Text Box 42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03" name="Text Box 42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04" name="Text Box 42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05" name="Text Box 42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06" name="Text Box 42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07" name="Text Box 42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08" name="Text Box 42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09" name="Text Box 42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10" name="Text Box 42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11" name="Text Box 42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12" name="Text Box 42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13" name="Text Box 42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14" name="Text Box 42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15" name="Text Box 42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16" name="Text Box 42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17" name="Text Box 42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18" name="Text Box 42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19" name="Text Box 42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20" name="Text Box 42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21" name="Text Box 42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22" name="Text Box 42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23" name="Text Box 42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24" name="Text Box 42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25" name="Text Box 42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26" name="Text Box 42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27" name="Text Box 42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28" name="Text Box 42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29" name="Text Box 42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30" name="Text Box 42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31" name="Text Box 42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32" name="Text Box 42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33" name="Text Box 42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34" name="Text Box 42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35" name="Text Box 42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36" name="Text Box 42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37" name="Text Box 42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38" name="Text Box 42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39" name="Text Box 42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40" name="Text Box 42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41" name="Text Box 42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42" name="Text Box 42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43" name="Text Box 42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44" name="Text Box 43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45" name="Text Box 43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46" name="Text Box 43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47" name="Text Box 43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48" name="Text Box 43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49" name="Text Box 43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50" name="Text Box 43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51" name="Text Box 43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52" name="Text Box 43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53" name="Text Box 43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54" name="Text Box 43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55" name="Text Box 43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56" name="Text Box 43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57" name="Text Box 43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58" name="Text Box 43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59" name="Text Box 43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60" name="Text Box 43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61" name="Text Box 43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62" name="Text Box 43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63" name="Text Box 43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64" name="Text Box 43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65" name="Text Box 43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66" name="Text Box 43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67" name="Text Box 43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68" name="Text Box 43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69" name="Text Box 43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70" name="Text Box 43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71" name="Text Box 43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72" name="Text Box 43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73" name="Text Box 43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74" name="Text Box 43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75" name="Text Box 43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76" name="Text Box 43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77" name="Text Box 43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78" name="Text Box 43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79" name="Text Box 43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80" name="Text Box 43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81" name="Text Box 43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82" name="Text Box 43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83" name="Text Box 43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84" name="Text Box 43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85" name="Text Box 43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86" name="Text Box 43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87" name="Text Box 43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88" name="Text Box 43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89" name="Text Box 43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90" name="Text Box 43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91" name="Text Box 43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92" name="Text Box 43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93" name="Text Box 43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94" name="Text Box 43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95" name="Text Box 43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96" name="Text Box 43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97" name="Text Box 43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98" name="Text Box 43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399" name="Text Box 43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00" name="Text Box 43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01" name="Text Box 43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02" name="Text Box 43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03" name="Text Box 43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04" name="Text Box 43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05" name="Text Box 43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06" name="Text Box 43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07" name="Text Box 43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08" name="Text Box 43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09" name="Text Box 43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10" name="Text Box 43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11" name="Text Box 43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12" name="Text Box 43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13" name="Text Box 43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14" name="Text Box 43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15" name="Text Box 43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16" name="Text Box 43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17" name="Text Box 43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18" name="Text Box 43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19" name="Text Box 43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20" name="Text Box 43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21" name="Text Box 43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22" name="Text Box 43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23" name="Text Box 43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24" name="Text Box 43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25" name="Text Box 43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26" name="Text Box 43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27" name="Text Box 43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28" name="Text Box 43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29" name="Text Box 43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30" name="Text Box 43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31" name="Text Box 43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32" name="Text Box 43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33" name="Text Box 43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34" name="Text Box 43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35" name="Text Box 43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36" name="Text Box 43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37" name="Text Box 43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38" name="Text Box 43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39" name="Text Box 43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40" name="Text Box 43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41" name="Text Box 43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42" name="Text Box 43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43" name="Text Box 43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44" name="Text Box 44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45" name="Text Box 44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46" name="Text Box 44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47" name="Text Box 44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48" name="Text Box 44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49" name="Text Box 44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50" name="Text Box 44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51" name="Text Box 44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52" name="Text Box 44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53" name="Text Box 44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54" name="Text Box 44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55" name="Text Box 44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56" name="Text Box 44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57" name="Text Box 44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58" name="Text Box 44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59" name="Text Box 44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60" name="Text Box 44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61" name="Text Box 44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62" name="Text Box 44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63" name="Text Box 44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64" name="Text Box 44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65" name="Text Box 44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66" name="Text Box 44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67" name="Text Box 44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68" name="Text Box 44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69" name="Text Box 44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70" name="Text Box 44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71" name="Text Box 44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72" name="Text Box 44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73" name="Text Box 44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74" name="Text Box 44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75" name="Text Box 44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76" name="Text Box 44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77" name="Text Box 44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78" name="Text Box 44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79" name="Text Box 44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80" name="Text Box 44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81" name="Text Box 44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82" name="Text Box 44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83" name="Text Box 44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84" name="Text Box 44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85" name="Text Box 44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86" name="Text Box 44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87" name="Text Box 44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88" name="Text Box 44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89" name="Text Box 44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90" name="Text Box 44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91" name="Text Box 44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92" name="Text Box 44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93" name="Text Box 44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94" name="Text Box 44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95" name="Text Box 44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96" name="Text Box 44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97" name="Text Box 44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98" name="Text Box 44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499" name="Text Box 44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00" name="Text Box 44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01" name="Text Box 44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02" name="Text Box 44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03" name="Text Box 44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04" name="Text Box 44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05" name="Text Box 44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06" name="Text Box 44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07" name="Text Box 44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08" name="Text Box 44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09" name="Text Box 44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10" name="Text Box 44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11" name="Text Box 44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12" name="Text Box 44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13" name="Text Box 44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14" name="Text Box 44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15" name="Text Box 44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16" name="Text Box 44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17" name="Text Box 44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18" name="Text Box 44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19" name="Text Box 44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20" name="Text Box 44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21" name="Text Box 44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22" name="Text Box 44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23" name="Text Box 44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24" name="Text Box 44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25" name="Text Box 44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26" name="Text Box 44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27" name="Text Box 44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28" name="Text Box 44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29" name="Text Box 44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30" name="Text Box 44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31" name="Text Box 44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32" name="Text Box 44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33" name="Text Box 44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34" name="Text Box 44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35" name="Text Box 44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36" name="Text Box 44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37" name="Text Box 44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38" name="Text Box 44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39" name="Text Box 44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40" name="Text Box 44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41" name="Text Box 44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42" name="Text Box 44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43" name="Text Box 44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44" name="Text Box 45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45" name="Text Box 45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46" name="Text Box 45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47" name="Text Box 45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48" name="Text Box 45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49" name="Text Box 45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50" name="Text Box 45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51" name="Text Box 45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52" name="Text Box 45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53" name="Text Box 45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54" name="Text Box 45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55" name="Text Box 45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56" name="Text Box 45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57" name="Text Box 45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58" name="Text Box 45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59" name="Text Box 45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60" name="Text Box 45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61" name="Text Box 45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62" name="Text Box 45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63" name="Text Box 45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64" name="Text Box 45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65" name="Text Box 45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66" name="Text Box 45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67" name="Text Box 45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68" name="Text Box 45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69" name="Text Box 45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70" name="Text Box 45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71" name="Text Box 45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72" name="Text Box 45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73" name="Text Box 45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74" name="Text Box 45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75" name="Text Box 45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76" name="Text Box 45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77" name="Text Box 45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78" name="Text Box 45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79" name="Text Box 45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80" name="Text Box 45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81" name="Text Box 45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82" name="Text Box 45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83" name="Text Box 45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84" name="Text Box 45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85" name="Text Box 45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86" name="Text Box 45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87" name="Text Box 45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88" name="Text Box 45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89" name="Text Box 45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90" name="Text Box 45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91" name="Text Box 45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92" name="Text Box 45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93" name="Text Box 45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94" name="Text Box 45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95" name="Text Box 45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96" name="Text Box 45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97" name="Text Box 45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98" name="Text Box 45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599" name="Text Box 45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00" name="Text Box 45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01" name="Text Box 45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02" name="Text Box 45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03" name="Text Box 45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04" name="Text Box 45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05" name="Text Box 45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06" name="Text Box 45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07" name="Text Box 45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08" name="Text Box 45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09" name="Text Box 45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10" name="Text Box 45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11" name="Text Box 45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12" name="Text Box 45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13" name="Text Box 45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14" name="Text Box 45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15" name="Text Box 45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16" name="Text Box 45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17" name="Text Box 45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18" name="Text Box 45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19" name="Text Box 45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20" name="Text Box 45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21" name="Text Box 45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22" name="Text Box 45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23" name="Text Box 45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24" name="Text Box 45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25" name="Text Box 45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26" name="Text Box 45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27" name="Text Box 45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28" name="Text Box 45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29" name="Text Box 45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30" name="Text Box 45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31" name="Text Box 45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32" name="Text Box 45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33" name="Text Box 45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34" name="Text Box 45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35" name="Text Box 45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36" name="Text Box 45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37" name="Text Box 45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38" name="Text Box 45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39" name="Text Box 45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40" name="Text Box 45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41" name="Text Box 45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42" name="Text Box 45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43" name="Text Box 45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44" name="Text Box 46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45" name="Text Box 46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46" name="Text Box 46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47" name="Text Box 46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48" name="Text Box 46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49" name="Text Box 46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50" name="Text Box 46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51" name="Text Box 46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52" name="Text Box 46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53" name="Text Box 46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54" name="Text Box 46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55" name="Text Box 46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56" name="Text Box 46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57" name="Text Box 46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58" name="Text Box 46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59" name="Text Box 46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60" name="Text Box 46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61" name="Text Box 46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62" name="Text Box 46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63" name="Text Box 46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64" name="Text Box 46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65" name="Text Box 46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66" name="Text Box 46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67" name="Text Box 46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68" name="Text Box 46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69" name="Text Box 46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70" name="Text Box 46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71" name="Text Box 46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72" name="Text Box 46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73" name="Text Box 46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74" name="Text Box 46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75" name="Text Box 46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76" name="Text Box 46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77" name="Text Box 46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78" name="Text Box 46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79" name="Text Box 46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80" name="Text Box 46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81" name="Text Box 46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82" name="Text Box 46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83" name="Text Box 46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84" name="Text Box 46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85" name="Text Box 46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86" name="Text Box 46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87" name="Text Box 46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88" name="Text Box 46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89" name="Text Box 46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90" name="Text Box 46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91" name="Text Box 46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92" name="Text Box 46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93" name="Text Box 46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94" name="Text Box 46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95" name="Text Box 46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96" name="Text Box 46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97" name="Text Box 46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98" name="Text Box 46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699" name="Text Box 46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00" name="Text Box 46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01" name="Text Box 46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02" name="Text Box 46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03" name="Text Box 46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04" name="Text Box 46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05" name="Text Box 46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06" name="Text Box 46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07" name="Text Box 46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08" name="Text Box 46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09" name="Text Box 46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10" name="Text Box 46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11" name="Text Box 46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12" name="Text Box 46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13" name="Text Box 46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14" name="Text Box 46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15" name="Text Box 46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16" name="Text Box 46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17" name="Text Box 46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18" name="Text Box 46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19" name="Text Box 46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20" name="Text Box 46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21" name="Text Box 46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22" name="Text Box 46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23" name="Text Box 46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24" name="Text Box 46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25" name="Text Box 46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26" name="Text Box 46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27" name="Text Box 46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28" name="Text Box 46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29" name="Text Box 46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30" name="Text Box 46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31" name="Text Box 46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32" name="Text Box 46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33" name="Text Box 46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34" name="Text Box 46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35" name="Text Box 46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36" name="Text Box 46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37" name="Text Box 46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38" name="Text Box 46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39" name="Text Box 46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40" name="Text Box 46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41" name="Text Box 46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42" name="Text Box 46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43" name="Text Box 46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44" name="Text Box 47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45" name="Text Box 47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46" name="Text Box 47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47" name="Text Box 47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48" name="Text Box 47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49" name="Text Box 47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50" name="Text Box 47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51" name="Text Box 47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52" name="Text Box 47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53" name="Text Box 47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54" name="Text Box 47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55" name="Text Box 47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56" name="Text Box 47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57" name="Text Box 47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58" name="Text Box 47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59" name="Text Box 47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60" name="Text Box 47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61" name="Text Box 47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62" name="Text Box 47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63" name="Text Box 47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64" name="Text Box 47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65" name="Text Box 47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66" name="Text Box 47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67" name="Text Box 47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68" name="Text Box 47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69" name="Text Box 47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70" name="Text Box 47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71" name="Text Box 47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72" name="Text Box 47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73" name="Text Box 47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74" name="Text Box 47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75" name="Text Box 47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76" name="Text Box 47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77" name="Text Box 47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78" name="Text Box 47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79" name="Text Box 47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80" name="Text Box 47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81" name="Text Box 47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82" name="Text Box 47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83" name="Text Box 47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84" name="Text Box 47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85" name="Text Box 47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86" name="Text Box 47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87" name="Text Box 47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88" name="Text Box 47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89" name="Text Box 47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90" name="Text Box 47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91" name="Text Box 47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92" name="Text Box 47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93" name="Text Box 47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94" name="Text Box 47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95" name="Text Box 47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96" name="Text Box 47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97" name="Text Box 47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98" name="Text Box 47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799" name="Text Box 47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00" name="Text Box 47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01" name="Text Box 47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02" name="Text Box 47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03" name="Text Box 47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04" name="Text Box 47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05" name="Text Box 47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06" name="Text Box 47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07" name="Text Box 47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08" name="Text Box 47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09" name="Text Box 47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10" name="Text Box 47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11" name="Text Box 47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12" name="Text Box 47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13" name="Text Box 47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14" name="Text Box 47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15" name="Text Box 47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16" name="Text Box 47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17" name="Text Box 47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18" name="Text Box 47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19" name="Text Box 47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20" name="Text Box 47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21" name="Text Box 47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22" name="Text Box 47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23" name="Text Box 47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24" name="Text Box 47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25" name="Text Box 47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26" name="Text Box 47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27" name="Text Box 47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28" name="Text Box 47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29" name="Text Box 47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30" name="Text Box 47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31" name="Text Box 47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32" name="Text Box 47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33" name="Text Box 47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34" name="Text Box 47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35" name="Text Box 47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36" name="Text Box 47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37" name="Text Box 47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38" name="Text Box 47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39" name="Text Box 47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40" name="Text Box 47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41" name="Text Box 47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42" name="Text Box 47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43" name="Text Box 47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44" name="Text Box 48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45" name="Text Box 48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46" name="Text Box 48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47" name="Text Box 48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48" name="Text Box 48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49" name="Text Box 48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50" name="Text Box 48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51" name="Text Box 48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52" name="Text Box 48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53" name="Text Box 48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54" name="Text Box 48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55" name="Text Box 48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56" name="Text Box 48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57" name="Text Box 48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58" name="Text Box 48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59" name="Text Box 48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60" name="Text Box 48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61" name="Text Box 48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62" name="Text Box 48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63" name="Text Box 48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64" name="Text Box 48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65" name="Text Box 48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66" name="Text Box 48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67" name="Text Box 48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68" name="Text Box 48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69" name="Text Box 48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70" name="Text Box 48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71" name="Text Box 48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72" name="Text Box 48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73" name="Text Box 48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74" name="Text Box 48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75" name="Text Box 48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76" name="Text Box 48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77" name="Text Box 48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78" name="Text Box 48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79" name="Text Box 48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80" name="Text Box 48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81" name="Text Box 48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82" name="Text Box 48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83" name="Text Box 48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84" name="Text Box 48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85" name="Text Box 48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86" name="Text Box 48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87" name="Text Box 48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88" name="Text Box 48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89" name="Text Box 48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90" name="Text Box 48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91" name="Text Box 48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92" name="Text Box 48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93" name="Text Box 48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94" name="Text Box 48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95" name="Text Box 48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96" name="Text Box 48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97" name="Text Box 48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98" name="Text Box 48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899" name="Text Box 48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00" name="Text Box 48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01" name="Text Box 48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02" name="Text Box 48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03" name="Text Box 48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04" name="Text Box 48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05" name="Text Box 48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06" name="Text Box 48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07" name="Text Box 48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08" name="Text Box 48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09" name="Text Box 48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10" name="Text Box 48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11" name="Text Box 48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12" name="Text Box 48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13" name="Text Box 48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14" name="Text Box 48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15" name="Text Box 48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16" name="Text Box 48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17" name="Text Box 48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18" name="Text Box 48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19" name="Text Box 48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20" name="Text Box 48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21" name="Text Box 48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22" name="Text Box 48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23" name="Text Box 48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24" name="Text Box 48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25" name="Text Box 48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26" name="Text Box 48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27" name="Text Box 48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28" name="Text Box 48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29" name="Text Box 48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30" name="Text Box 48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31" name="Text Box 48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32" name="Text Box 48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33" name="Text Box 48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34" name="Text Box 48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35" name="Text Box 48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36" name="Text Box 48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37" name="Text Box 48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38" name="Text Box 48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39" name="Text Box 48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40" name="Text Box 48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41" name="Text Box 48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42" name="Text Box 48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43" name="Text Box 48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44" name="Text Box 49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45" name="Text Box 49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46" name="Text Box 49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47" name="Text Box 49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48" name="Text Box 49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49" name="Text Box 49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50" name="Text Box 49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51" name="Text Box 49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52" name="Text Box 49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53" name="Text Box 49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54" name="Text Box 49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55" name="Text Box 49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56" name="Text Box 49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57" name="Text Box 49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58" name="Text Box 49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59" name="Text Box 49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60" name="Text Box 49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61" name="Text Box 49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62" name="Text Box 49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63" name="Text Box 49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64" name="Text Box 49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65" name="Text Box 49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66" name="Text Box 49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67" name="Text Box 49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68" name="Text Box 49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69" name="Text Box 49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70" name="Text Box 49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71" name="Text Box 49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72" name="Text Box 49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73" name="Text Box 49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74" name="Text Box 49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75" name="Text Box 49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76" name="Text Box 49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77" name="Text Box 49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78" name="Text Box 49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79" name="Text Box 49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80" name="Text Box 49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81" name="Text Box 49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82" name="Text Box 49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83" name="Text Box 49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84" name="Text Box 49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85" name="Text Box 49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86" name="Text Box 49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87" name="Text Box 49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88" name="Text Box 49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89" name="Text Box 49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90" name="Text Box 49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91" name="Text Box 49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92" name="Text Box 49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93" name="Text Box 49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94" name="Text Box 49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95" name="Text Box 49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96" name="Text Box 49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97" name="Text Box 49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98" name="Text Box 49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8999" name="Text Box 49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00" name="Text Box 49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01" name="Text Box 49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02" name="Text Box 49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03" name="Text Box 49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04" name="Text Box 49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05" name="Text Box 49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06" name="Text Box 49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07" name="Text Box 49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08" name="Text Box 49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09" name="Text Box 49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10" name="Text Box 49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11" name="Text Box 49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12" name="Text Box 49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13" name="Text Box 49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14" name="Text Box 49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15" name="Text Box 49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16" name="Text Box 49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17" name="Text Box 49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18" name="Text Box 49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19" name="Text Box 49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20" name="Text Box 49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21" name="Text Box 49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22" name="Text Box 49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23" name="Text Box 49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24" name="Text Box 49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25" name="Text Box 49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26" name="Text Box 49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27" name="Text Box 49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28" name="Text Box 49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29" name="Text Box 49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30" name="Text Box 49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31" name="Text Box 49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32" name="Text Box 49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33" name="Text Box 49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34" name="Text Box 49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35" name="Text Box 49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36" name="Text Box 49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37" name="Text Box 49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38" name="Text Box 49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39" name="Text Box 49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40" name="Text Box 49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41" name="Text Box 49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42" name="Text Box 49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43" name="Text Box 49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44" name="Text Box 50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45" name="Text Box 50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46" name="Text Box 50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47" name="Text Box 50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48" name="Text Box 50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49" name="Text Box 50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50" name="Text Box 50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51" name="Text Box 50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52" name="Text Box 50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53" name="Text Box 50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54" name="Text Box 50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55" name="Text Box 50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56" name="Text Box 50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57" name="Text Box 50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58" name="Text Box 50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59" name="Text Box 50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60" name="Text Box 50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61" name="Text Box 50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62" name="Text Box 50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63" name="Text Box 50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64" name="Text Box 50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65" name="Text Box 50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66" name="Text Box 50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67" name="Text Box 50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68" name="Text Box 50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69" name="Text Box 50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70" name="Text Box 50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71" name="Text Box 50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72" name="Text Box 50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73" name="Text Box 50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74" name="Text Box 50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75" name="Text Box 50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76" name="Text Box 50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77" name="Text Box 50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78" name="Text Box 50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79" name="Text Box 50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80" name="Text Box 50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81" name="Text Box 50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82" name="Text Box 50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83" name="Text Box 50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84" name="Text Box 50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85" name="Text Box 50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86" name="Text Box 50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87" name="Text Box 50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88" name="Text Box 50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89" name="Text Box 50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90" name="Text Box 50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91" name="Text Box 50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92" name="Text Box 50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93" name="Text Box 50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94" name="Text Box 50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95" name="Text Box 50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96" name="Text Box 50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97" name="Text Box 50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98" name="Text Box 50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099" name="Text Box 50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00" name="Text Box 50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01" name="Text Box 50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02" name="Text Box 50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03" name="Text Box 50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04" name="Text Box 50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05" name="Text Box 50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06" name="Text Box 50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07" name="Text Box 50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08" name="Text Box 50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09" name="Text Box 50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10" name="Text Box 50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11" name="Text Box 50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12" name="Text Box 50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13" name="Text Box 50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14" name="Text Box 50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15" name="Text Box 50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16" name="Text Box 50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17" name="Text Box 50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18" name="Text Box 50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19" name="Text Box 50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20" name="Text Box 50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21" name="Text Box 50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22" name="Text Box 50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23" name="Text Box 50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24" name="Text Box 50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25" name="Text Box 50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26" name="Text Box 50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27" name="Text Box 50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28" name="Text Box 50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29" name="Text Box 50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30" name="Text Box 50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31" name="Text Box 50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32" name="Text Box 50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33" name="Text Box 50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34" name="Text Box 50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35" name="Text Box 50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36" name="Text Box 50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37" name="Text Box 50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38" name="Text Box 50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39" name="Text Box 50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40" name="Text Box 50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41" name="Text Box 50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42" name="Text Box 50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43" name="Text Box 50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44" name="Text Box 51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45" name="Text Box 51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46" name="Text Box 51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47" name="Text Box 51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48" name="Text Box 51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49" name="Text Box 51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50" name="Text Box 51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51" name="Text Box 51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52" name="Text Box 51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53" name="Text Box 51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54" name="Text Box 51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55" name="Text Box 51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56" name="Text Box 51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57" name="Text Box 51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58" name="Text Box 51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59" name="Text Box 51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60" name="Text Box 51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61" name="Text Box 51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62" name="Text Box 51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63" name="Text Box 51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64" name="Text Box 51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65" name="Text Box 51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66" name="Text Box 51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67" name="Text Box 51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68" name="Text Box 51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69" name="Text Box 51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70" name="Text Box 51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71" name="Text Box 51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72" name="Text Box 51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73" name="Text Box 51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74" name="Text Box 51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75" name="Text Box 51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76" name="Text Box 51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77" name="Text Box 51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78" name="Text Box 51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79" name="Text Box 51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80" name="Text Box 51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81" name="Text Box 51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82" name="Text Box 51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83" name="Text Box 51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84" name="Text Box 51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85" name="Text Box 51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86" name="Text Box 51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87" name="Text Box 51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88" name="Text Box 51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89" name="Text Box 51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90" name="Text Box 51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91" name="Text Box 51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92" name="Text Box 51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93" name="Text Box 51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94" name="Text Box 51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95" name="Text Box 51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96" name="Text Box 51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97" name="Text Box 51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98" name="Text Box 51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199" name="Text Box 51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00" name="Text Box 51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01" name="Text Box 51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02" name="Text Box 51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03" name="Text Box 51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04" name="Text Box 51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05" name="Text Box 51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06" name="Text Box 51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07" name="Text Box 51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08" name="Text Box 51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09" name="Text Box 51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10" name="Text Box 51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11" name="Text Box 51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12" name="Text Box 51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13" name="Text Box 51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14" name="Text Box 51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15" name="Text Box 51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16" name="Text Box 51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17" name="Text Box 51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18" name="Text Box 51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19" name="Text Box 51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20" name="Text Box 51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21" name="Text Box 51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22" name="Text Box 51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23" name="Text Box 51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24" name="Text Box 51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25" name="Text Box 51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26" name="Text Box 51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27" name="Text Box 51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28" name="Text Box 51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29" name="Text Box 51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30" name="Text Box 51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31" name="Text Box 51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32" name="Text Box 51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33" name="Text Box 51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34" name="Text Box 51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35" name="Text Box 51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36" name="Text Box 51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37" name="Text Box 51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38" name="Text Box 51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39" name="Text Box 51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40" name="Text Box 51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41" name="Text Box 51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42" name="Text Box 51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43" name="Text Box 51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44" name="Text Box 52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45" name="Text Box 52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46" name="Text Box 52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47" name="Text Box 52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48" name="Text Box 52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49" name="Text Box 52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50" name="Text Box 52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51" name="Text Box 52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52" name="Text Box 52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53" name="Text Box 52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54" name="Text Box 52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55" name="Text Box 52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56" name="Text Box 52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57" name="Text Box 52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58" name="Text Box 52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59" name="Text Box 52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60" name="Text Box 52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61" name="Text Box 52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62" name="Text Box 52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63" name="Text Box 52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64" name="Text Box 52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65" name="Text Box 52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66" name="Text Box 52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67" name="Text Box 52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68" name="Text Box 52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69" name="Text Box 52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70" name="Text Box 52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71" name="Text Box 52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72" name="Text Box 52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73" name="Text Box 52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74" name="Text Box 52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75" name="Text Box 52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76" name="Text Box 52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77" name="Text Box 52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78" name="Text Box 52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79" name="Text Box 52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80" name="Text Box 52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81" name="Text Box 52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82" name="Text Box 52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83" name="Text Box 52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84" name="Text Box 52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85" name="Text Box 52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86" name="Text Box 52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87" name="Text Box 52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88" name="Text Box 52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89" name="Text Box 52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90" name="Text Box 52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91" name="Text Box 52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92" name="Text Box 52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93" name="Text Box 52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94" name="Text Box 52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95" name="Text Box 52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96" name="Text Box 52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97" name="Text Box 52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98" name="Text Box 52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299" name="Text Box 52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00" name="Text Box 52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01" name="Text Box 52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02" name="Text Box 52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03" name="Text Box 52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04" name="Text Box 52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05" name="Text Box 52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06" name="Text Box 52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07" name="Text Box 52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08" name="Text Box 52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09" name="Text Box 52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10" name="Text Box 52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11" name="Text Box 52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12" name="Text Box 52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13" name="Text Box 52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14" name="Text Box 52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15" name="Text Box 52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16" name="Text Box 52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17" name="Text Box 52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18" name="Text Box 52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19" name="Text Box 52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20" name="Text Box 52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21" name="Text Box 52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22" name="Text Box 52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23" name="Text Box 52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24" name="Text Box 52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25" name="Text Box 52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26" name="Text Box 52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27" name="Text Box 52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28" name="Text Box 52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29" name="Text Box 52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30" name="Text Box 52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31" name="Text Box 52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32" name="Text Box 52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33" name="Text Box 52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34" name="Text Box 52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35" name="Text Box 52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36" name="Text Box 52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37" name="Text Box 52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38" name="Text Box 52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39" name="Text Box 52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40" name="Text Box 52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41" name="Text Box 52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42" name="Text Box 52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43" name="Text Box 52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44" name="Text Box 53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45" name="Text Box 53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46" name="Text Box 53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47" name="Text Box 53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48" name="Text Box 53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49" name="Text Box 53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50" name="Text Box 53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51" name="Text Box 53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52" name="Text Box 53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53" name="Text Box 53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54" name="Text Box 53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55" name="Text Box 53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56" name="Text Box 53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57" name="Text Box 53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58" name="Text Box 53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59" name="Text Box 53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60" name="Text Box 53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61" name="Text Box 53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62" name="Text Box 53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63" name="Text Box 531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64" name="Text Box 532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65" name="Text Box 532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66" name="Text Box 532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67" name="Text Box 532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68" name="Text Box 532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69" name="Text Box 532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70" name="Text Box 532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71" name="Text Box 532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72" name="Text Box 532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73" name="Text Box 532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74" name="Text Box 533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75" name="Text Box 533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76" name="Text Box 533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77" name="Text Box 533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78" name="Text Box 533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79" name="Text Box 533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80" name="Text Box 533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81" name="Text Box 533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82" name="Text Box 533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83" name="Text Box 533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84" name="Text Box 534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85" name="Text Box 534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86" name="Text Box 534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87" name="Text Box 534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88" name="Text Box 534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89" name="Text Box 534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90" name="Text Box 534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91" name="Text Box 534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92" name="Text Box 534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93" name="Text Box 534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94" name="Text Box 535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95" name="Text Box 535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96" name="Text Box 535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97" name="Text Box 535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98" name="Text Box 535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399" name="Text Box 535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00" name="Text Box 535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01" name="Text Box 535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02" name="Text Box 535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03" name="Text Box 535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04" name="Text Box 536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05" name="Text Box 536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06" name="Text Box 536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07" name="Text Box 536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08" name="Text Box 536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09" name="Text Box 536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10" name="Text Box 536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11" name="Text Box 536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12" name="Text Box 536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13" name="Text Box 536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14" name="Text Box 537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15" name="Text Box 537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16" name="Text Box 537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17" name="Text Box 537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18" name="Text Box 537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19" name="Text Box 537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20" name="Text Box 537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21" name="Text Box 537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22" name="Text Box 537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23" name="Text Box 537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24" name="Text Box 538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25" name="Text Box 538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26" name="Text Box 538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27" name="Text Box 538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28" name="Text Box 538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29" name="Text Box 538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30" name="Text Box 538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31" name="Text Box 538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32" name="Text Box 538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33" name="Text Box 538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34" name="Text Box 539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35" name="Text Box 539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36" name="Text Box 539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37" name="Text Box 539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38" name="Text Box 539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39" name="Text Box 539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40" name="Text Box 539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41" name="Text Box 539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42" name="Text Box 539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43" name="Text Box 539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44" name="Text Box 540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45" name="Text Box 540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46" name="Text Box 540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47" name="Text Box 540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48" name="Text Box 540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49" name="Text Box 540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50" name="Text Box 540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51" name="Text Box 540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52" name="Text Box 540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53" name="Text Box 5409"/>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54" name="Text Box 5410"/>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55" name="Text Box 5411"/>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56" name="Text Box 5412"/>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57" name="Text Box 5413"/>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58" name="Text Box 5414"/>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59" name="Text Box 5415"/>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60" name="Text Box 5416"/>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61" name="Text Box 5417"/>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429</xdr:row>
      <xdr:rowOff>0</xdr:rowOff>
    </xdr:from>
    <xdr:to>
      <xdr:col>4</xdr:col>
      <xdr:colOff>85725</xdr:colOff>
      <xdr:row>430</xdr:row>
      <xdr:rowOff>19051</xdr:rowOff>
    </xdr:to>
    <xdr:sp macro="" textlink="">
      <xdr:nvSpPr>
        <xdr:cNvPr id="39462" name="Text Box 5418"/>
        <xdr:cNvSpPr txBox="1">
          <a:spLocks noChangeArrowheads="1"/>
        </xdr:cNvSpPr>
      </xdr:nvSpPr>
      <xdr:spPr bwMode="auto">
        <a:xfrm>
          <a:off x="4686300" y="81724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63" name="Text Box 5427"/>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64" name="Text Box 5428"/>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65" name="Text Box 5429"/>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66" name="Text Box 5430"/>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67" name="Text Box 5431"/>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68" name="Text Box 5432"/>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69" name="Text Box 5433"/>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70" name="Text Box 5434"/>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71" name="Text Box 5435"/>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72" name="Text Box 5436"/>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73" name="Text Box 5437"/>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74" name="Text Box 5438"/>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75" name="Text Box 5439"/>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76" name="Text Box 5440"/>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77" name="Text Box 5441"/>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78" name="Text Box 5442"/>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79" name="Text Box 5443"/>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80" name="Text Box 5444"/>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81" name="Text Box 5445"/>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82" name="Text Box 5446"/>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83" name="Text Box 5447"/>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84" name="Text Box 5448"/>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85" name="Text Box 5449"/>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86" name="Text Box 5450"/>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87" name="Text Box 5451"/>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88" name="Text Box 5452"/>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89" name="Text Box 5453"/>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90" name="Text Box 5454"/>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91" name="Text Box 5455"/>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92" name="Text Box 5456"/>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93" name="Text Box 5457"/>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94" name="Text Box 5458"/>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95" name="Text Box 5459"/>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96" name="Text Box 5460"/>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97" name="Text Box 5461"/>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98" name="Text Box 5462"/>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499" name="Text Box 5463"/>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500" name="Text Box 5464"/>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501" name="Text Box 5465"/>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502" name="Text Box 5466"/>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503" name="Text Box 5467"/>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428</xdr:row>
      <xdr:rowOff>0</xdr:rowOff>
    </xdr:from>
    <xdr:to>
      <xdr:col>4</xdr:col>
      <xdr:colOff>85725</xdr:colOff>
      <xdr:row>429</xdr:row>
      <xdr:rowOff>19049</xdr:rowOff>
    </xdr:to>
    <xdr:sp macro="" textlink="">
      <xdr:nvSpPr>
        <xdr:cNvPr id="39504" name="Text Box 5468"/>
        <xdr:cNvSpPr txBox="1">
          <a:spLocks noChangeArrowheads="1"/>
        </xdr:cNvSpPr>
      </xdr:nvSpPr>
      <xdr:spPr bwMode="auto">
        <a:xfrm>
          <a:off x="4686300" y="8153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428</xdr:row>
      <xdr:rowOff>0</xdr:rowOff>
    </xdr:from>
    <xdr:ext cx="85725" cy="205408"/>
    <xdr:sp macro="" textlink="">
      <xdr:nvSpPr>
        <xdr:cNvPr id="39505" name="Text Box 705"/>
        <xdr:cNvSpPr txBox="1">
          <a:spLocks noChangeArrowheads="1"/>
        </xdr:cNvSpPr>
      </xdr:nvSpPr>
      <xdr:spPr bwMode="auto">
        <a:xfrm>
          <a:off x="4686300" y="815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8"/>
    <xdr:sp macro="" textlink="">
      <xdr:nvSpPr>
        <xdr:cNvPr id="39506" name="Text Box 706"/>
        <xdr:cNvSpPr txBox="1">
          <a:spLocks noChangeArrowheads="1"/>
        </xdr:cNvSpPr>
      </xdr:nvSpPr>
      <xdr:spPr bwMode="auto">
        <a:xfrm>
          <a:off x="4686300" y="815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8"/>
    <xdr:sp macro="" textlink="">
      <xdr:nvSpPr>
        <xdr:cNvPr id="39507" name="Text Box 707"/>
        <xdr:cNvSpPr txBox="1">
          <a:spLocks noChangeArrowheads="1"/>
        </xdr:cNvSpPr>
      </xdr:nvSpPr>
      <xdr:spPr bwMode="auto">
        <a:xfrm>
          <a:off x="4686300" y="815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8"/>
    <xdr:sp macro="" textlink="">
      <xdr:nvSpPr>
        <xdr:cNvPr id="39508" name="Text Box 708"/>
        <xdr:cNvSpPr txBox="1">
          <a:spLocks noChangeArrowheads="1"/>
        </xdr:cNvSpPr>
      </xdr:nvSpPr>
      <xdr:spPr bwMode="auto">
        <a:xfrm>
          <a:off x="4686300" y="81534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09" name="Text Box 709"/>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10" name="Text Box 710"/>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11" name="Text Box 711"/>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12" name="Text Box 712"/>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13" name="Text Box 715"/>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14" name="Text Box 716"/>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15" name="Text Box 717"/>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16" name="Text Box 718"/>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17" name="Text Box 719"/>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18" name="Text Box 720"/>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19" name="Text Box 721"/>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20" name="Text Box 722"/>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21" name="Text Box 755"/>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22" name="Text Box 756"/>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23" name="Text Box 757"/>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24" name="Text Box 758"/>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25" name="Text Box 759"/>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26" name="Text Box 760"/>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27" name="Text Box 761"/>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28" name="Text Box 762"/>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29" name="Text Box 763"/>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30" name="Text Box 764"/>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31" name="Text Box 765"/>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32" name="Text Box 766"/>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33" name="Text Box 767"/>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34" name="Text Box 768"/>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35" name="Text Box 769"/>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36" name="Text Box 770"/>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37" name="Text Box 771"/>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38" name="Text Box 772"/>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39" name="Text Box 773"/>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40" name="Text Box 774"/>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41" name="Text Box 775"/>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42" name="Text Box 776"/>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43" name="Text Box 777"/>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428</xdr:row>
      <xdr:rowOff>0</xdr:rowOff>
    </xdr:from>
    <xdr:ext cx="85725" cy="205409"/>
    <xdr:sp macro="" textlink="">
      <xdr:nvSpPr>
        <xdr:cNvPr id="39544" name="Text Box 778"/>
        <xdr:cNvSpPr txBox="1">
          <a:spLocks noChangeArrowheads="1"/>
        </xdr:cNvSpPr>
      </xdr:nvSpPr>
      <xdr:spPr bwMode="auto">
        <a:xfrm>
          <a:off x="4686300" y="81534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45" name="Text Box 295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46" name="Text Box 295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47" name="Text Box 295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48" name="Text Box 295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49" name="Text Box 295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50" name="Text Box 295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51" name="Text Box 295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52" name="Text Box 295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53" name="Text Box 295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54" name="Text Box 296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55" name="Text Box 296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56" name="Text Box 296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57" name="Text Box 296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58" name="Text Box 296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59" name="Text Box 296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60" name="Text Box 296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61" name="Text Box 296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62" name="Text Box 296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63" name="Text Box 296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64" name="Text Box 297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65" name="Text Box 297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66" name="Text Box 297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67" name="Text Box 297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68" name="Text Box 297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69" name="Text Box 297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70" name="Text Box 297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71" name="Text Box 297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72" name="Text Box 297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73" name="Text Box 297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74" name="Text Box 298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75" name="Text Box 298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76" name="Text Box 298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77" name="Text Box 298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78" name="Text Box 298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79" name="Text Box 298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80" name="Text Box 298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81" name="Text Box 298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82" name="Text Box 298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83" name="Text Box 298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84" name="Text Box 299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85" name="Text Box 299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86" name="Text Box 299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87" name="Text Box 299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88" name="Text Box 299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89" name="Text Box 299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90" name="Text Box 299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91" name="Text Box 299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92" name="Text Box 299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93" name="Text Box 299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94" name="Text Box 300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95" name="Text Box 300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96" name="Text Box 300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97" name="Text Box 300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98" name="Text Box 300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599" name="Text Box 300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00" name="Text Box 300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01" name="Text Box 300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02" name="Text Box 300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03" name="Text Box 300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04" name="Text Box 301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05" name="Text Box 301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06" name="Text Box 301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07" name="Text Box 301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08" name="Text Box 301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09" name="Text Box 301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10" name="Text Box 301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11" name="Text Box 301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12" name="Text Box 301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13" name="Text Box 301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14" name="Text Box 302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15" name="Text Box 302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16" name="Text Box 302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17" name="Text Box 302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18" name="Text Box 302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19" name="Text Box 302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20" name="Text Box 302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21" name="Text Box 302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22" name="Text Box 302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23" name="Text Box 302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24" name="Text Box 303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25" name="Text Box 303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26" name="Text Box 303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27" name="Text Box 303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28" name="Text Box 303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29" name="Text Box 303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30" name="Text Box 303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31" name="Text Box 303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32" name="Text Box 303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33" name="Text Box 303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34" name="Text Box 304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35" name="Text Box 304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36" name="Text Box 304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37" name="Text Box 304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38" name="Text Box 304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39" name="Text Box 304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40" name="Text Box 304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41" name="Text Box 304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42" name="Text Box 304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43" name="Text Box 304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44" name="Text Box 305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45" name="Text Box 305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46" name="Text Box 305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47" name="Text Box 305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48" name="Text Box 305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49" name="Text Box 305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50" name="Text Box 305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51" name="Text Box 305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52" name="Text Box 305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53" name="Text Box 305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54" name="Text Box 306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55" name="Text Box 306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56" name="Text Box 306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57" name="Text Box 306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58" name="Text Box 306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59" name="Text Box 306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60" name="Text Box 306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61" name="Text Box 306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62" name="Text Box 306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63" name="Text Box 306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64" name="Text Box 307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65" name="Text Box 307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66" name="Text Box 307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67" name="Text Box 307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68" name="Text Box 307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69" name="Text Box 307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70" name="Text Box 307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71" name="Text Box 307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72" name="Text Box 307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73" name="Text Box 307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74" name="Text Box 308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75" name="Text Box 308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76" name="Text Box 308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77" name="Text Box 308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78" name="Text Box 308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79" name="Text Box 308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80" name="Text Box 308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81" name="Text Box 308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82" name="Text Box 308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83" name="Text Box 308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84" name="Text Box 309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85" name="Text Box 309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86" name="Text Box 309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87" name="Text Box 309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88" name="Text Box 309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89" name="Text Box 309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90" name="Text Box 309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91" name="Text Box 309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92" name="Text Box 309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93" name="Text Box 309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94" name="Text Box 310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95" name="Text Box 310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96" name="Text Box 310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97" name="Text Box 310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98" name="Text Box 310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699" name="Text Box 310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00" name="Text Box 310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01" name="Text Box 310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02" name="Text Box 310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03" name="Text Box 310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04" name="Text Box 311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05" name="Text Box 311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06" name="Text Box 311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07" name="Text Box 311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08" name="Text Box 311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09" name="Text Box 311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10" name="Text Box 311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11" name="Text Box 311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12" name="Text Box 311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13" name="Text Box 311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14" name="Text Box 312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15" name="Text Box 312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16" name="Text Box 312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17" name="Text Box 312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18" name="Text Box 312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19" name="Text Box 312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20" name="Text Box 312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21" name="Text Box 312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22" name="Text Box 312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23" name="Text Box 312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24" name="Text Box 313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25" name="Text Box 313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26" name="Text Box 313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27" name="Text Box 313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28" name="Text Box 313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29" name="Text Box 313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30" name="Text Box 313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31" name="Text Box 313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32" name="Text Box 313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33" name="Text Box 313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34" name="Text Box 314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35" name="Text Box 314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36" name="Text Box 314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37" name="Text Box 314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38" name="Text Box 314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39" name="Text Box 314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40" name="Text Box 314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41" name="Text Box 314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42" name="Text Box 314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43" name="Text Box 314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44" name="Text Box 315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45" name="Text Box 315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46" name="Text Box 315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47" name="Text Box 315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48" name="Text Box 315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49" name="Text Box 455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50" name="Text Box 456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51" name="Text Box 456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52" name="Text Box 456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53" name="Text Box 456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54" name="Text Box 456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55" name="Text Box 456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56" name="Text Box 456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57" name="Text Box 456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58" name="Text Box 456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59" name="Text Box 456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60" name="Text Box 457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61" name="Text Box 457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62" name="Text Box 457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63" name="Text Box 457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64" name="Text Box 457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65" name="Text Box 457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66" name="Text Box 457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67" name="Text Box 457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68" name="Text Box 457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69" name="Text Box 457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70" name="Text Box 458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71" name="Text Box 458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72" name="Text Box 458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73" name="Text Box 458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74" name="Text Box 458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75" name="Text Box 458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76" name="Text Box 458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77" name="Text Box 458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78" name="Text Box 458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79" name="Text Box 458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80" name="Text Box 459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81" name="Text Box 459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82" name="Text Box 459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83" name="Text Box 459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84" name="Text Box 459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85" name="Text Box 459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86" name="Text Box 459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87" name="Text Box 459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88" name="Text Box 459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89" name="Text Box 459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90" name="Text Box 460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91" name="Text Box 460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92" name="Text Box 460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93" name="Text Box 460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94" name="Text Box 460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95" name="Text Box 460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96" name="Text Box 460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97" name="Text Box 460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98" name="Text Box 460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799" name="Text Box 460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00" name="Text Box 461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01" name="Text Box 461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02" name="Text Box 461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03" name="Text Box 461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04" name="Text Box 461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05" name="Text Box 461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06" name="Text Box 461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07" name="Text Box 461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08" name="Text Box 461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09" name="Text Box 461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10" name="Text Box 462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11" name="Text Box 462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12" name="Text Box 462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13" name="Text Box 462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14" name="Text Box 462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15" name="Text Box 462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16" name="Text Box 462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17" name="Text Box 462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18" name="Text Box 462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19" name="Text Box 462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20" name="Text Box 463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21" name="Text Box 463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22" name="Text Box 463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23" name="Text Box 463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24" name="Text Box 463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25" name="Text Box 463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26" name="Text Box 463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27" name="Text Box 463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28" name="Text Box 463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29" name="Text Box 463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30" name="Text Box 464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31" name="Text Box 464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32" name="Text Box 464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33" name="Text Box 464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34" name="Text Box 464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35" name="Text Box 464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36" name="Text Box 464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37" name="Text Box 464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38" name="Text Box 464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39" name="Text Box 464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40" name="Text Box 465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41" name="Text Box 465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42" name="Text Box 465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43" name="Text Box 465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44" name="Text Box 465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45" name="Text Box 465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46" name="Text Box 465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47" name="Text Box 465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48" name="Text Box 465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49" name="Text Box 465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50" name="Text Box 466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51" name="Text Box 466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52" name="Text Box 466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53" name="Text Box 466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54" name="Text Box 466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55" name="Text Box 466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56" name="Text Box 466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57" name="Text Box 466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58" name="Text Box 466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59" name="Text Box 466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60" name="Text Box 467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61" name="Text Box 467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62" name="Text Box 467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63" name="Text Box 467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64" name="Text Box 467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65" name="Text Box 467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66" name="Text Box 467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67" name="Text Box 467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68" name="Text Box 467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69" name="Text Box 467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70" name="Text Box 468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71" name="Text Box 468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72" name="Text Box 468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73" name="Text Box 468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74" name="Text Box 468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75" name="Text Box 468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76" name="Text Box 468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77" name="Text Box 468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78" name="Text Box 468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79" name="Text Box 468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80" name="Text Box 469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81" name="Text Box 469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82" name="Text Box 469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83" name="Text Box 469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84" name="Text Box 469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85" name="Text Box 469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86" name="Text Box 469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87" name="Text Box 469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88" name="Text Box 469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89" name="Text Box 469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90" name="Text Box 470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91" name="Text Box 470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92" name="Text Box 470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93" name="Text Box 470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94" name="Text Box 470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95" name="Text Box 470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96" name="Text Box 470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97" name="Text Box 470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98" name="Text Box 470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899" name="Text Box 470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00" name="Text Box 471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01" name="Text Box 471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02" name="Text Box 471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03" name="Text Box 471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04" name="Text Box 471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05" name="Text Box 471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06" name="Text Box 471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07" name="Text Box 471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08" name="Text Box 471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09" name="Text Box 471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10" name="Text Box 472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11" name="Text Box 472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12" name="Text Box 472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13" name="Text Box 472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14" name="Text Box 472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15" name="Text Box 472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16" name="Text Box 472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17" name="Text Box 472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18" name="Text Box 472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19" name="Text Box 472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20" name="Text Box 473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21" name="Text Box 473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22" name="Text Box 473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23" name="Text Box 473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24" name="Text Box 473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25" name="Text Box 473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26" name="Text Box 473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27" name="Text Box 473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28" name="Text Box 473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29" name="Text Box 473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30" name="Text Box 474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31" name="Text Box 474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32" name="Text Box 474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33" name="Text Box 474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34" name="Text Box 474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35" name="Text Box 474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36" name="Text Box 474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37" name="Text Box 474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38" name="Text Box 474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39" name="Text Box 474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40" name="Text Box 475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41" name="Text Box 475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42" name="Text Box 475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43" name="Text Box 475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44" name="Text Box 475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45" name="Text Box 475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46" name="Text Box 475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47" name="Text Box 475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48" name="Text Box 475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49" name="Text Box 475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50" name="Text Box 476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51" name="Text Box 476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52" name="Text Box 476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53" name="Text Box 476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54" name="Text Box 476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55" name="Text Box 476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56" name="Text Box 476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57" name="Text Box 476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58" name="Text Box 476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59" name="Text Box 476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60" name="Text Box 477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61" name="Text Box 477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62" name="Text Box 477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63" name="Text Box 477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64" name="Text Box 477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65" name="Text Box 477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66" name="Text Box 477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67" name="Text Box 477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68" name="Text Box 477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69" name="Text Box 477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70" name="Text Box 478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71" name="Text Box 478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72" name="Text Box 478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73" name="Text Box 478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74" name="Text Box 478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75" name="Text Box 478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76" name="Text Box 478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77" name="Text Box 478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78" name="Text Box 478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79" name="Text Box 478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80" name="Text Box 479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81" name="Text Box 479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82" name="Text Box 479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83" name="Text Box 479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84" name="Text Box 479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85" name="Text Box 479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86" name="Text Box 479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87" name="Text Box 479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88" name="Text Box 479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89" name="Text Box 479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90" name="Text Box 480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91" name="Text Box 480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92" name="Text Box 480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93" name="Text Box 480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94" name="Text Box 480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95" name="Text Box 480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96" name="Text Box 480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97" name="Text Box 480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98" name="Text Box 480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39999" name="Text Box 480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00" name="Text Box 481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01" name="Text Box 481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02" name="Text Box 481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03" name="Text Box 481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04" name="Text Box 481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05" name="Text Box 481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06" name="Text Box 481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07" name="Text Box 481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08" name="Text Box 481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09" name="Text Box 481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10" name="Text Box 482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11" name="Text Box 482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12" name="Text Box 482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13" name="Text Box 482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14" name="Text Box 482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15" name="Text Box 482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16" name="Text Box 482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17" name="Text Box 482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18" name="Text Box 482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19" name="Text Box 482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20" name="Text Box 483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21" name="Text Box 483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22" name="Text Box 483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23" name="Text Box 483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24" name="Text Box 483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25" name="Text Box 483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26" name="Text Box 483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27" name="Text Box 483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28" name="Text Box 483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29" name="Text Box 483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30" name="Text Box 484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31" name="Text Box 484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32" name="Text Box 484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33" name="Text Box 484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34" name="Text Box 484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35" name="Text Box 484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36" name="Text Box 484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37" name="Text Box 484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38" name="Text Box 484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39" name="Text Box 484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40" name="Text Box 485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41" name="Text Box 485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42" name="Text Box 485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43" name="Text Box 485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44" name="Text Box 485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45" name="Text Box 485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46" name="Text Box 485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47" name="Text Box 485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48" name="Text Box 485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49" name="Text Box 485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50" name="Text Box 486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51" name="Text Box 486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52" name="Text Box 486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53" name="Text Box 486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54" name="Text Box 486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55" name="Text Box 486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56" name="Text Box 486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57" name="Text Box 486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58" name="Text Box 486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59" name="Text Box 486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60" name="Text Box 487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61" name="Text Box 487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62" name="Text Box 487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63" name="Text Box 487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64" name="Text Box 487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65" name="Text Box 487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66" name="Text Box 487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67" name="Text Box 487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68" name="Text Box 487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69" name="Text Box 487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70" name="Text Box 488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71" name="Text Box 488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72" name="Text Box 488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73" name="Text Box 488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74" name="Text Box 488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75" name="Text Box 488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76" name="Text Box 488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77" name="Text Box 488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78" name="Text Box 488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79" name="Text Box 488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80" name="Text Box 489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81" name="Text Box 489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82" name="Text Box 489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83" name="Text Box 489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84" name="Text Box 489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85" name="Text Box 489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86" name="Text Box 489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87" name="Text Box 489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88" name="Text Box 489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89" name="Text Box 489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90" name="Text Box 490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91" name="Text Box 490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92" name="Text Box 490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93" name="Text Box 490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94" name="Text Box 490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95" name="Text Box 490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96" name="Text Box 490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97" name="Text Box 490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98" name="Text Box 490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099" name="Text Box 490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00" name="Text Box 491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01" name="Text Box 491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02" name="Text Box 491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03" name="Text Box 491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04" name="Text Box 491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05" name="Text Box 491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06" name="Text Box 491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07" name="Text Box 491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08" name="Text Box 491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09" name="Text Box 491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10" name="Text Box 492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11" name="Text Box 492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12" name="Text Box 492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13" name="Text Box 492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14" name="Text Box 492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15" name="Text Box 492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16" name="Text Box 492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17" name="Text Box 492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18" name="Text Box 492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19" name="Text Box 492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20" name="Text Box 493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21" name="Text Box 493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22" name="Text Box 493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23" name="Text Box 493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24" name="Text Box 493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25" name="Text Box 493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26" name="Text Box 493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27" name="Text Box 493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28" name="Text Box 493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29" name="Text Box 493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30" name="Text Box 494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31" name="Text Box 494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32" name="Text Box 494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33" name="Text Box 494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34" name="Text Box 494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35" name="Text Box 494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36" name="Text Box 494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37" name="Text Box 494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38" name="Text Box 494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39" name="Text Box 494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40" name="Text Box 495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41" name="Text Box 495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42" name="Text Box 495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43" name="Text Box 495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44" name="Text Box 495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45" name="Text Box 495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46" name="Text Box 495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47" name="Text Box 495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48" name="Text Box 495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49" name="Text Box 495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50" name="Text Box 496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51" name="Text Box 496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52" name="Text Box 496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53" name="Text Box 496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54" name="Text Box 496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55" name="Text Box 496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56" name="Text Box 496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57" name="Text Box 496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58" name="Text Box 496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59" name="Text Box 496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60" name="Text Box 497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61" name="Text Box 497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62" name="Text Box 497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63" name="Text Box 497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64" name="Text Box 497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65" name="Text Box 497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66" name="Text Box 497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67" name="Text Box 497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68" name="Text Box 497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69" name="Text Box 497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70" name="Text Box 498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71" name="Text Box 498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72" name="Text Box 498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73" name="Text Box 498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74" name="Text Box 498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75" name="Text Box 498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76" name="Text Box 498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77" name="Text Box 498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78" name="Text Box 498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79" name="Text Box 498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80" name="Text Box 499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81" name="Text Box 499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82" name="Text Box 499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83" name="Text Box 499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84" name="Text Box 499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85" name="Text Box 499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86" name="Text Box 499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87" name="Text Box 499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88" name="Text Box 499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89" name="Text Box 499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90" name="Text Box 500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91" name="Text Box 500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92" name="Text Box 500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93" name="Text Box 500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94" name="Text Box 500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95" name="Text Box 500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96" name="Text Box 500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97" name="Text Box 500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98" name="Text Box 500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199" name="Text Box 500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00" name="Text Box 501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01" name="Text Box 501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02" name="Text Box 501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03" name="Text Box 501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04" name="Text Box 501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05" name="Text Box 501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06" name="Text Box 501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07" name="Text Box 501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08" name="Text Box 501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09" name="Text Box 501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10" name="Text Box 502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11" name="Text Box 502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12" name="Text Box 502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13" name="Text Box 502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14" name="Text Box 502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15" name="Text Box 502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16" name="Text Box 502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17" name="Text Box 502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18" name="Text Box 502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19" name="Text Box 502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20" name="Text Box 503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21" name="Text Box 503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22" name="Text Box 503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23" name="Text Box 503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24" name="Text Box 503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25" name="Text Box 503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26" name="Text Box 503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27" name="Text Box 503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28" name="Text Box 503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29" name="Text Box 503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30" name="Text Box 504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31" name="Text Box 504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32" name="Text Box 504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33" name="Text Box 504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34" name="Text Box 504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35" name="Text Box 504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36" name="Text Box 504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37" name="Text Box 504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38" name="Text Box 504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39" name="Text Box 504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40" name="Text Box 505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41" name="Text Box 505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42" name="Text Box 505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43" name="Text Box 505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44" name="Text Box 505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45" name="Text Box 505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46" name="Text Box 505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47" name="Text Box 505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48" name="Text Box 505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49" name="Text Box 505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50" name="Text Box 506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51" name="Text Box 506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52" name="Text Box 506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53" name="Text Box 506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54" name="Text Box 506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55" name="Text Box 506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56" name="Text Box 506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57" name="Text Box 506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58" name="Text Box 506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59" name="Text Box 506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60" name="Text Box 507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61" name="Text Box 507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62" name="Text Box 507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63" name="Text Box 507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64" name="Text Box 507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65" name="Text Box 507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66" name="Text Box 507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67" name="Text Box 507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68" name="Text Box 507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69" name="Text Box 507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70" name="Text Box 508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71" name="Text Box 508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72" name="Text Box 508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73" name="Text Box 508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74" name="Text Box 508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75" name="Text Box 508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76" name="Text Box 508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77" name="Text Box 508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78" name="Text Box 508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79" name="Text Box 508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80" name="Text Box 509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81" name="Text Box 509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82" name="Text Box 509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83" name="Text Box 509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84" name="Text Box 509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85" name="Text Box 509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86" name="Text Box 509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87" name="Text Box 509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88" name="Text Box 509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89" name="Text Box 509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90" name="Text Box 510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91" name="Text Box 510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92" name="Text Box 510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93" name="Text Box 510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94" name="Text Box 510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95" name="Text Box 510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96" name="Text Box 510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97" name="Text Box 510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98" name="Text Box 510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299" name="Text Box 510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00" name="Text Box 511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01" name="Text Box 511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02" name="Text Box 511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03" name="Text Box 511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04" name="Text Box 511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05" name="Text Box 511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06" name="Text Box 511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07" name="Text Box 511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08" name="Text Box 511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09" name="Text Box 511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10" name="Text Box 512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11" name="Text Box 512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12" name="Text Box 512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13" name="Text Box 512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14" name="Text Box 512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15" name="Text Box 512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16" name="Text Box 512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17" name="Text Box 512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18" name="Text Box 512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19" name="Text Box 512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20" name="Text Box 513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21" name="Text Box 513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22" name="Text Box 513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23" name="Text Box 513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24" name="Text Box 513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25" name="Text Box 513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26" name="Text Box 513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27" name="Text Box 513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28" name="Text Box 513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29" name="Text Box 513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30" name="Text Box 514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31" name="Text Box 514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32" name="Text Box 514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33" name="Text Box 514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34" name="Text Box 514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35" name="Text Box 514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36" name="Text Box 514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37" name="Text Box 514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38" name="Text Box 514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39" name="Text Box 514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40" name="Text Box 515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41" name="Text Box 519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42" name="Text Box 519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43" name="Text Box 519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44" name="Text Box 519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45" name="Text Box 519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46" name="Text Box 519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47" name="Text Box 519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48" name="Text Box 520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49" name="Text Box 520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50" name="Text Box 520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51" name="Text Box 520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52" name="Text Box 520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53" name="Text Box 520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54" name="Text Box 520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55" name="Text Box 520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56" name="Text Box 520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57" name="Text Box 520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58" name="Text Box 521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59" name="Text Box 521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60" name="Text Box 521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61" name="Text Box 521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62" name="Text Box 521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63" name="Text Box 521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64" name="Text Box 521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65" name="Text Box 521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66" name="Text Box 521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67" name="Text Box 521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68" name="Text Box 522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69" name="Text Box 522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70" name="Text Box 522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71" name="Text Box 522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72" name="Text Box 522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73" name="Text Box 522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74" name="Text Box 522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75" name="Text Box 522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76" name="Text Box 522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77" name="Text Box 522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78" name="Text Box 523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79" name="Text Box 523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80" name="Text Box 523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81" name="Text Box 523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82" name="Text Box 523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83" name="Text Box 523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84" name="Text Box 523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85" name="Text Box 523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86" name="Text Box 523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87" name="Text Box 523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88" name="Text Box 524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89" name="Text Box 524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90" name="Text Box 524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91" name="Text Box 524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92" name="Text Box 524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93" name="Text Box 524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94" name="Text Box 524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95" name="Text Box 524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96" name="Text Box 524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97" name="Text Box 524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98" name="Text Box 525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399" name="Text Box 525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00" name="Text Box 525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01" name="Text Box 525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02" name="Text Box 525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03" name="Text Box 525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04" name="Text Box 525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05" name="Text Box 525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06" name="Text Box 525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07" name="Text Box 525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08" name="Text Box 526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09" name="Text Box 526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10" name="Text Box 526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11" name="Text Box 526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12" name="Text Box 526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13" name="Text Box 526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14" name="Text Box 526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15" name="Text Box 526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16" name="Text Box 526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17" name="Text Box 526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18" name="Text Box 527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19" name="Text Box 5271"/>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20" name="Text Box 5272"/>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21" name="Text Box 5273"/>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22" name="Text Box 5274"/>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23" name="Text Box 5275"/>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24" name="Text Box 5276"/>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25" name="Text Box 5277"/>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26" name="Text Box 5278"/>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27" name="Text Box 5279"/>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429</xdr:row>
      <xdr:rowOff>0</xdr:rowOff>
    </xdr:from>
    <xdr:ext cx="85725" cy="205409"/>
    <xdr:sp macro="" textlink="">
      <xdr:nvSpPr>
        <xdr:cNvPr id="40428" name="Text Box 5280"/>
        <xdr:cNvSpPr txBox="1">
          <a:spLocks noChangeArrowheads="1"/>
        </xdr:cNvSpPr>
      </xdr:nvSpPr>
      <xdr:spPr bwMode="auto">
        <a:xfrm>
          <a:off x="4686300" y="8172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645</xdr:row>
      <xdr:rowOff>0</xdr:rowOff>
    </xdr:from>
    <xdr:to>
      <xdr:col>4</xdr:col>
      <xdr:colOff>85725</xdr:colOff>
      <xdr:row>646</xdr:row>
      <xdr:rowOff>19050</xdr:rowOff>
    </xdr:to>
    <xdr:sp macro="" textlink="">
      <xdr:nvSpPr>
        <xdr:cNvPr id="40429" name="Text Box 25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30" name="Text Box 25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31" name="Text Box 25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32" name="Text Box 25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33" name="Text Box 25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34" name="Text Box 25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35" name="Text Box 25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36" name="Text Box 25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37" name="Text Box 25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38" name="Text Box 25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39" name="Text Box 25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40" name="Text Box 25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41" name="Text Box 25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42" name="Text Box 25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43" name="Text Box 25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44" name="Text Box 26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45" name="Text Box 26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46" name="Text Box 26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47" name="Text Box 26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48" name="Text Box 26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49" name="Text Box 26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50" name="Text Box 26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51" name="Text Box 26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52" name="Text Box 26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53" name="Text Box 26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54" name="Text Box 26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55" name="Text Box 26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56" name="Text Box 26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57" name="Text Box 26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58" name="Text Box 26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59" name="Text Box 26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60" name="Text Box 26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61" name="Text Box 26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62" name="Text Box 26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63" name="Text Box 26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64" name="Text Box 26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65" name="Text Box 26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66" name="Text Box 26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67" name="Text Box 26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68" name="Text Box 26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69" name="Text Box 26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70" name="Text Box 26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71" name="Text Box 26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72" name="Text Box 26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73" name="Text Box 26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74" name="Text Box 26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75" name="Text Box 26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76" name="Text Box 26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77" name="Text Box 26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78" name="Text Box 26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79" name="Text Box 26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80" name="Text Box 26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81" name="Text Box 26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82" name="Text Box 26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83" name="Text Box 26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84" name="Text Box 26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85" name="Text Box 26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86" name="Text Box 26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87" name="Text Box 26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88" name="Text Box 26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89" name="Text Box 26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90" name="Text Box 26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91" name="Text Box 26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92" name="Text Box 26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93" name="Text Box 26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94" name="Text Box 26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95" name="Text Box 26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96" name="Text Box 26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97" name="Text Box 26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98" name="Text Box 26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499" name="Text Box 26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00" name="Text Box 26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01" name="Text Box 26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02" name="Text Box 27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03" name="Text Box 27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04" name="Text Box 27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05" name="Text Box 27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06" name="Text Box 27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07" name="Text Box 27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08" name="Text Box 27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09" name="Text Box 27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10" name="Text Box 27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11" name="Text Box 27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12" name="Text Box 27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13" name="Text Box 27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14" name="Text Box 27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15" name="Text Box 27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16" name="Text Box 27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17" name="Text Box 27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18" name="Text Box 27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19" name="Text Box 27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20" name="Text Box 27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21" name="Text Box 27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22" name="Text Box 27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23" name="Text Box 27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24" name="Text Box 27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25" name="Text Box 27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26" name="Text Box 27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27" name="Text Box 27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28" name="Text Box 27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29" name="Text Box 27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30" name="Text Box 27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31" name="Text Box 27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32" name="Text Box 27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33" name="Text Box 27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34" name="Text Box 27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35" name="Text Box 27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36" name="Text Box 27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37" name="Text Box 27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38" name="Text Box 27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39" name="Text Box 27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40" name="Text Box 27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41" name="Text Box 27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42" name="Text Box 27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43" name="Text Box 27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44" name="Text Box 27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45" name="Text Box 27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46" name="Text Box 27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47" name="Text Box 27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48" name="Text Box 27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49" name="Text Box 27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50" name="Text Box 27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51" name="Text Box 27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52" name="Text Box 27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53" name="Text Box 27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54" name="Text Box 27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55" name="Text Box 27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56" name="Text Box 27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57" name="Text Box 27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58" name="Text Box 27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59" name="Text Box 27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60" name="Text Box 27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61" name="Text Box 27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62" name="Text Box 27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63" name="Text Box 27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64" name="Text Box 27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65" name="Text Box 27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66" name="Text Box 27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67" name="Text Box 27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68" name="Text Box 27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69" name="Text Box 27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70" name="Text Box 27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71" name="Text Box 27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72" name="Text Box 27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73" name="Text Box 27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74" name="Text Box 27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75" name="Text Box 27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76" name="Text Box 27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77" name="Text Box 27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78" name="Text Box 27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79" name="Text Box 27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80" name="Text Box 27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81" name="Text Box 27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82" name="Text Box 27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83" name="Text Box 27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84" name="Text Box 27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85" name="Text Box 27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86" name="Text Box 27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87" name="Text Box 27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88" name="Text Box 27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89" name="Text Box 27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90" name="Text Box 27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91" name="Text Box 27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92" name="Text Box 27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93" name="Text Box 27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94" name="Text Box 27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95" name="Text Box 27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96" name="Text Box 27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97" name="Text Box 27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98" name="Text Box 27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599" name="Text Box 27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00" name="Text Box 27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01" name="Text Box 27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02" name="Text Box 28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03" name="Text Box 28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04" name="Text Box 28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05" name="Text Box 28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06" name="Text Box 28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07" name="Text Box 28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08" name="Text Box 28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09" name="Text Box 28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10" name="Text Box 28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11" name="Text Box 28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12" name="Text Box 28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13" name="Text Box 28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14" name="Text Box 28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15" name="Text Box 28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16" name="Text Box 28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17" name="Text Box 28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18" name="Text Box 28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19" name="Text Box 28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20" name="Text Box 28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21" name="Text Box 28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22" name="Text Box 28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23" name="Text Box 28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24" name="Text Box 28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25" name="Text Box 28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26" name="Text Box 28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27" name="Text Box 28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28" name="Text Box 28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29" name="Text Box 28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30" name="Text Box 28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31" name="Text Box 28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32" name="Text Box 28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33" name="Text Box 28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34" name="Text Box 28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35" name="Text Box 28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36" name="Text Box 28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37" name="Text Box 28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38" name="Text Box 28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39" name="Text Box 28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40" name="Text Box 28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41" name="Text Box 28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42" name="Text Box 28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43" name="Text Box 28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44" name="Text Box 28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45" name="Text Box 28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46" name="Text Box 28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47" name="Text Box 28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48" name="Text Box 28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49" name="Text Box 28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50" name="Text Box 28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51" name="Text Box 28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52" name="Text Box 28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53" name="Text Box 28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54" name="Text Box 28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55" name="Text Box 28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56" name="Text Box 28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57" name="Text Box 28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58" name="Text Box 28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59" name="Text Box 28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60" name="Text Box 28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61" name="Text Box 28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62" name="Text Box 28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63" name="Text Box 28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64" name="Text Box 28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65" name="Text Box 28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66" name="Text Box 28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67" name="Text Box 28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68" name="Text Box 28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69" name="Text Box 28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70" name="Text Box 28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71" name="Text Box 28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72" name="Text Box 28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73" name="Text Box 28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74" name="Text Box 28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75" name="Text Box 28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76" name="Text Box 28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77" name="Text Box 28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78" name="Text Box 28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79" name="Text Box 28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80" name="Text Box 28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81" name="Text Box 28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82" name="Text Box 28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83" name="Text Box 28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84" name="Text Box 28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85" name="Text Box 28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86" name="Text Box 28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87" name="Text Box 28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88" name="Text Box 28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89" name="Text Box 28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90" name="Text Box 28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91" name="Text Box 28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92" name="Text Box 28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93" name="Text Box 28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94" name="Text Box 28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95" name="Text Box 28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96" name="Text Box 28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97" name="Text Box 28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98" name="Text Box 28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699" name="Text Box 28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00" name="Text Box 28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01" name="Text Box 28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02" name="Text Box 29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03" name="Text Box 29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04" name="Text Box 29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05" name="Text Box 29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06" name="Text Box 29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07" name="Text Box 29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08" name="Text Box 29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09" name="Text Box 29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10" name="Text Box 29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11" name="Text Box 29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12" name="Text Box 29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13" name="Text Box 29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14" name="Text Box 29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15" name="Text Box 29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16" name="Text Box 29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17" name="Text Box 29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18" name="Text Box 29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19" name="Text Box 29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20" name="Text Box 29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21" name="Text Box 29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22" name="Text Box 29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23" name="Text Box 29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24" name="Text Box 29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25" name="Text Box 29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26" name="Text Box 29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27" name="Text Box 29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28" name="Text Box 29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29" name="Text Box 29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30" name="Text Box 29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31" name="Text Box 29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32" name="Text Box 29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33" name="Text Box 29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34" name="Text Box 29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35" name="Text Box 29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36" name="Text Box 29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37" name="Text Box 29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38" name="Text Box 29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39" name="Text Box 29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40" name="Text Box 29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41" name="Text Box 29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42" name="Text Box 29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43" name="Text Box 29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44" name="Text Box 29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45" name="Text Box 29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46" name="Text Box 29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47" name="Text Box 29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48" name="Text Box 29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49" name="Text Box 29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50" name="Text Box 29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51" name="Text Box 29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52" name="Text Box 29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53" name="Text Box 29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54" name="Text Box 29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55" name="Text Box 29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56" name="Text Box 29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57" name="Text Box 29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58" name="Text Box 29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59" name="Text Box 29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60" name="Text Box 29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61" name="Text Box 29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62" name="Text Box 29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63" name="Text Box 29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64" name="Text Box 29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65" name="Text Box 29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66" name="Text Box 29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67" name="Text Box 29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68" name="Text Box 29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69" name="Text Box 29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70" name="Text Box 29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71" name="Text Box 29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72" name="Text Box 29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73" name="Text Box 29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74" name="Text Box 29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75" name="Text Box 29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76" name="Text Box 29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77" name="Text Box 29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78" name="Text Box 29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79" name="Text Box 29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80" name="Text Box 29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81" name="Text Box 29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82" name="Text Box 29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83" name="Text Box 29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84" name="Text Box 29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85" name="Text Box 29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86" name="Text Box 29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87" name="Text Box 29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88" name="Text Box 29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89" name="Text Box 29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90" name="Text Box 29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91" name="Text Box 29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92" name="Text Box 29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93" name="Text Box 29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94" name="Text Box 29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95" name="Text Box 29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96" name="Text Box 29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97" name="Text Box 29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98" name="Text Box 29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799" name="Text Box 29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00" name="Text Box 29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01" name="Text Box 29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02" name="Text Box 30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03" name="Text Box 30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04" name="Text Box 30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05" name="Text Box 30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06" name="Text Box 30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07" name="Text Box 30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08" name="Text Box 30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09" name="Text Box 30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10" name="Text Box 30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11" name="Text Box 30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12" name="Text Box 30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13" name="Text Box 30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14" name="Text Box 30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15" name="Text Box 30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16" name="Text Box 30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17" name="Text Box 30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18" name="Text Box 30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19" name="Text Box 30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20" name="Text Box 30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21" name="Text Box 30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22" name="Text Box 30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23" name="Text Box 30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24" name="Text Box 30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25" name="Text Box 30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26" name="Text Box 30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27" name="Text Box 30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28" name="Text Box 30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29" name="Text Box 30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30" name="Text Box 30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31" name="Text Box 30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32" name="Text Box 30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33" name="Text Box 30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34" name="Text Box 30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35" name="Text Box 30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36" name="Text Box 30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37" name="Text Box 30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38" name="Text Box 30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39" name="Text Box 30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40" name="Text Box 30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41" name="Text Box 30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42" name="Text Box 30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43" name="Text Box 30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44" name="Text Box 30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45" name="Text Box 30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46" name="Text Box 30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47" name="Text Box 30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48" name="Text Box 30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49" name="Text Box 30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50" name="Text Box 30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51" name="Text Box 30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52" name="Text Box 30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53" name="Text Box 30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54" name="Text Box 30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55" name="Text Box 30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56" name="Text Box 30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57" name="Text Box 30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58" name="Text Box 30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59" name="Text Box 30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60" name="Text Box 30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61" name="Text Box 30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62" name="Text Box 30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63" name="Text Box 30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64" name="Text Box 30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65" name="Text Box 30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66" name="Text Box 30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67" name="Text Box 30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68" name="Text Box 30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69" name="Text Box 30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70" name="Text Box 30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71" name="Text Box 30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72" name="Text Box 30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73" name="Text Box 30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74" name="Text Box 30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75" name="Text Box 30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76" name="Text Box 30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77" name="Text Box 30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78" name="Text Box 30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79" name="Text Box 30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80" name="Text Box 30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81" name="Text Box 30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82" name="Text Box 30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83" name="Text Box 30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84" name="Text Box 30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85" name="Text Box 30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86" name="Text Box 30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87" name="Text Box 30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88" name="Text Box 30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89" name="Text Box 30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90" name="Text Box 30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91" name="Text Box 30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92" name="Text Box 30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93" name="Text Box 30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94" name="Text Box 30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95" name="Text Box 30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96" name="Text Box 30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97" name="Text Box 30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98" name="Text Box 30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899" name="Text Box 30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00" name="Text Box 30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01" name="Text Box 30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02" name="Text Box 31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03" name="Text Box 31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04" name="Text Box 31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05" name="Text Box 31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06" name="Text Box 31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07" name="Text Box 31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08" name="Text Box 31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09" name="Text Box 31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10" name="Text Box 31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11" name="Text Box 31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12" name="Text Box 31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13" name="Text Box 31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14" name="Text Box 31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15" name="Text Box 31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16" name="Text Box 31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17" name="Text Box 31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18" name="Text Box 31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19" name="Text Box 31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20" name="Text Box 31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21" name="Text Box 31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22" name="Text Box 31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23" name="Text Box 31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24" name="Text Box 31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25" name="Text Box 31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26" name="Text Box 31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27" name="Text Box 31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28" name="Text Box 31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29" name="Text Box 31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30" name="Text Box 31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31" name="Text Box 31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32" name="Text Box 31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33" name="Text Box 31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34" name="Text Box 31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35" name="Text Box 31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36" name="Text Box 31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37" name="Text Box 31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38" name="Text Box 31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39" name="Text Box 31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40" name="Text Box 31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41" name="Text Box 31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42" name="Text Box 31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43" name="Text Box 31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44" name="Text Box 31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45" name="Text Box 31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46" name="Text Box 31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47" name="Text Box 31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48" name="Text Box 31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49" name="Text Box 31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50" name="Text Box 31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51" name="Text Box 31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52" name="Text Box 31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53" name="Text Box 31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54" name="Text Box 31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55" name="Text Box 31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56" name="Text Box 31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57" name="Text Box 31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58" name="Text Box 31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59" name="Text Box 31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60" name="Text Box 31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61" name="Text Box 31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62" name="Text Box 31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63" name="Text Box 31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64" name="Text Box 31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65" name="Text Box 31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66" name="Text Box 31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67" name="Text Box 31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68" name="Text Box 31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69" name="Text Box 31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70" name="Text Box 31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71" name="Text Box 31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72" name="Text Box 31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73" name="Text Box 31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74" name="Text Box 31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75" name="Text Box 31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76" name="Text Box 31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77" name="Text Box 31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78" name="Text Box 31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79" name="Text Box 31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80" name="Text Box 31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81" name="Text Box 31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82" name="Text Box 31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83" name="Text Box 31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84" name="Text Box 31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85" name="Text Box 31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86" name="Text Box 31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87" name="Text Box 31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88" name="Text Box 31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89" name="Text Box 31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90" name="Text Box 31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91" name="Text Box 31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92" name="Text Box 31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93" name="Text Box 31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94" name="Text Box 31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95" name="Text Box 31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96" name="Text Box 31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97" name="Text Box 31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98" name="Text Box 31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0999" name="Text Box 31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00" name="Text Box 31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01" name="Text Box 31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02" name="Text Box 32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03" name="Text Box 32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04" name="Text Box 32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05" name="Text Box 32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06" name="Text Box 32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07" name="Text Box 32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08" name="Text Box 32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09" name="Text Box 32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10" name="Text Box 32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11" name="Text Box 32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12" name="Text Box 32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13" name="Text Box 32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14" name="Text Box 32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15" name="Text Box 32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16" name="Text Box 32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17" name="Text Box 32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18" name="Text Box 32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19" name="Text Box 32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20" name="Text Box 32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21" name="Text Box 32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22" name="Text Box 32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23" name="Text Box 32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24" name="Text Box 32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25" name="Text Box 32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26" name="Text Box 32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27" name="Text Box 32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28" name="Text Box 32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29" name="Text Box 32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30" name="Text Box 32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31" name="Text Box 32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32" name="Text Box 32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33" name="Text Box 32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34" name="Text Box 32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35" name="Text Box 32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36" name="Text Box 32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37" name="Text Box 32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38" name="Text Box 32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39" name="Text Box 32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40" name="Text Box 32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41" name="Text Box 32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42" name="Text Box 32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43" name="Text Box 32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44" name="Text Box 32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45" name="Text Box 32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46" name="Text Box 32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47" name="Text Box 32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48" name="Text Box 32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49" name="Text Box 32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50" name="Text Box 32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51" name="Text Box 32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52" name="Text Box 32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53" name="Text Box 32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54" name="Text Box 32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55" name="Text Box 32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56" name="Text Box 32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57" name="Text Box 32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58" name="Text Box 32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59" name="Text Box 32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60" name="Text Box 32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61" name="Text Box 32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62" name="Text Box 32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63" name="Text Box 32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64" name="Text Box 32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65" name="Text Box 32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66" name="Text Box 32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67" name="Text Box 32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68" name="Text Box 32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69" name="Text Box 32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70" name="Text Box 32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71" name="Text Box 32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72" name="Text Box 32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73" name="Text Box 32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74" name="Text Box 32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75" name="Text Box 32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76" name="Text Box 32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77" name="Text Box 32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78" name="Text Box 32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79" name="Text Box 32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80" name="Text Box 32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81" name="Text Box 32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82" name="Text Box 32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83" name="Text Box 32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84" name="Text Box 32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85" name="Text Box 32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86" name="Text Box 32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87" name="Text Box 32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88" name="Text Box 32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89" name="Text Box 32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90" name="Text Box 32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91" name="Text Box 32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92" name="Text Box 32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93" name="Text Box 32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94" name="Text Box 32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95" name="Text Box 32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96" name="Text Box 32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97" name="Text Box 32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98" name="Text Box 32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099" name="Text Box 32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00" name="Text Box 32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01" name="Text Box 32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02" name="Text Box 33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03" name="Text Box 33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04" name="Text Box 33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05" name="Text Box 33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06" name="Text Box 33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07" name="Text Box 33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08" name="Text Box 33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09" name="Text Box 33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10" name="Text Box 33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11" name="Text Box 33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12" name="Text Box 33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13" name="Text Box 33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14" name="Text Box 33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15" name="Text Box 33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16" name="Text Box 33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17" name="Text Box 33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18" name="Text Box 33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19" name="Text Box 33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20" name="Text Box 33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21" name="Text Box 33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22" name="Text Box 33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23" name="Text Box 33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24" name="Text Box 33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25" name="Text Box 33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26" name="Text Box 33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27" name="Text Box 33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28" name="Text Box 33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29" name="Text Box 33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30" name="Text Box 33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31" name="Text Box 33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32" name="Text Box 33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33" name="Text Box 33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34" name="Text Box 33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35" name="Text Box 33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36" name="Text Box 33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37" name="Text Box 33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38" name="Text Box 33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39" name="Text Box 33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40" name="Text Box 33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41" name="Text Box 33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42" name="Text Box 33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43" name="Text Box 33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44" name="Text Box 33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45" name="Text Box 33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46" name="Text Box 33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47" name="Text Box 33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48" name="Text Box 33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49" name="Text Box 33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50" name="Text Box 33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51" name="Text Box 33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52" name="Text Box 33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53" name="Text Box 33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54" name="Text Box 33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55" name="Text Box 33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56" name="Text Box 33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57" name="Text Box 33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58" name="Text Box 33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59" name="Text Box 33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60" name="Text Box 33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61" name="Text Box 33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62" name="Text Box 33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63" name="Text Box 33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64" name="Text Box 33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65" name="Text Box 33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66" name="Text Box 33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67" name="Text Box 33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68" name="Text Box 33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69" name="Text Box 33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70" name="Text Box 33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71" name="Text Box 33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72" name="Text Box 33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73" name="Text Box 33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74" name="Text Box 33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75" name="Text Box 33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76" name="Text Box 33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77" name="Text Box 33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78" name="Text Box 33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79" name="Text Box 33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80" name="Text Box 33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81" name="Text Box 33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82" name="Text Box 33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83" name="Text Box 33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84" name="Text Box 33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85" name="Text Box 33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86" name="Text Box 33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87" name="Text Box 33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88" name="Text Box 33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89" name="Text Box 33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90" name="Text Box 33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91" name="Text Box 33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92" name="Text Box 33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93" name="Text Box 33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94" name="Text Box 33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95" name="Text Box 33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96" name="Text Box 33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97" name="Text Box 33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98" name="Text Box 33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199" name="Text Box 33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00" name="Text Box 33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01" name="Text Box 33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02" name="Text Box 34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03" name="Text Box 34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04" name="Text Box 34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05" name="Text Box 34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06" name="Text Box 34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07" name="Text Box 34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08" name="Text Box 34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09" name="Text Box 34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10" name="Text Box 34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11" name="Text Box 34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12" name="Text Box 34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13" name="Text Box 34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14" name="Text Box 34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15" name="Text Box 34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16" name="Text Box 34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17" name="Text Box 34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18" name="Text Box 34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19" name="Text Box 34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20" name="Text Box 34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21" name="Text Box 34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22" name="Text Box 34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23" name="Text Box 34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24" name="Text Box 34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25" name="Text Box 34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26" name="Text Box 34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27" name="Text Box 34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28" name="Text Box 34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29" name="Text Box 34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30" name="Text Box 34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31" name="Text Box 34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32" name="Text Box 34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33" name="Text Box 34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34" name="Text Box 34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35" name="Text Box 34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36" name="Text Box 34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37" name="Text Box 34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38" name="Text Box 34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39" name="Text Box 34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40" name="Text Box 34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41" name="Text Box 34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42" name="Text Box 34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43" name="Text Box 34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44" name="Text Box 34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45" name="Text Box 34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46" name="Text Box 34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47" name="Text Box 34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48" name="Text Box 34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49" name="Text Box 34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50" name="Text Box 34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51" name="Text Box 34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52" name="Text Box 34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53" name="Text Box 34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54" name="Text Box 34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55" name="Text Box 34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56" name="Text Box 34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57" name="Text Box 34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58" name="Text Box 34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59" name="Text Box 34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60" name="Text Box 34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61" name="Text Box 34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62" name="Text Box 34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63" name="Text Box 34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64" name="Text Box 34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65" name="Text Box 34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66" name="Text Box 34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67" name="Text Box 34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68" name="Text Box 34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69" name="Text Box 34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70" name="Text Box 34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71" name="Text Box 34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72" name="Text Box 34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73" name="Text Box 34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74" name="Text Box 34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75" name="Text Box 34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76" name="Text Box 34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77" name="Text Box 34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78" name="Text Box 34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79" name="Text Box 34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80" name="Text Box 34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81" name="Text Box 34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82" name="Text Box 34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83" name="Text Box 34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84" name="Text Box 34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85" name="Text Box 34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86" name="Text Box 34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87" name="Text Box 34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88" name="Text Box 34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89" name="Text Box 34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90" name="Text Box 34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91" name="Text Box 34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92" name="Text Box 34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93" name="Text Box 34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94" name="Text Box 34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95" name="Text Box 34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96" name="Text Box 34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97" name="Text Box 34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98" name="Text Box 34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299" name="Text Box 34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00" name="Text Box 34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01" name="Text Box 34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02" name="Text Box 35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03" name="Text Box 35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04" name="Text Box 35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05" name="Text Box 35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06" name="Text Box 35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07" name="Text Box 35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08" name="Text Box 35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09" name="Text Box 35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10" name="Text Box 35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11" name="Text Box 35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12" name="Text Box 35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13" name="Text Box 35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14" name="Text Box 35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15" name="Text Box 35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16" name="Text Box 35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17" name="Text Box 35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18" name="Text Box 35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19" name="Text Box 35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20" name="Text Box 35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21" name="Text Box 35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22" name="Text Box 35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23" name="Text Box 35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24" name="Text Box 35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25" name="Text Box 35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26" name="Text Box 35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27" name="Text Box 35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28" name="Text Box 35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29" name="Text Box 35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30" name="Text Box 35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31" name="Text Box 35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32" name="Text Box 35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33" name="Text Box 35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34" name="Text Box 35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35" name="Text Box 35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36" name="Text Box 35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37" name="Text Box 35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38" name="Text Box 35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39" name="Text Box 35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40" name="Text Box 35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41" name="Text Box 35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42" name="Text Box 35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43" name="Text Box 35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44" name="Text Box 35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45" name="Text Box 35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46" name="Text Box 35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47" name="Text Box 35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48" name="Text Box 35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49" name="Text Box 35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50" name="Text Box 35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51" name="Text Box 35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52" name="Text Box 35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53" name="Text Box 35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54" name="Text Box 35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55" name="Text Box 35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56" name="Text Box 35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57" name="Text Box 35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58" name="Text Box 35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59" name="Text Box 35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60" name="Text Box 35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61" name="Text Box 35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62" name="Text Box 35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63" name="Text Box 35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64" name="Text Box 35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65" name="Text Box 35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66" name="Text Box 35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67" name="Text Box 35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68" name="Text Box 35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69" name="Text Box 35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70" name="Text Box 35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71" name="Text Box 35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72" name="Text Box 35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73" name="Text Box 35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74" name="Text Box 35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75" name="Text Box 35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76" name="Text Box 35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77" name="Text Box 35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78" name="Text Box 35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79" name="Text Box 35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80" name="Text Box 35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81" name="Text Box 35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82" name="Text Box 35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83" name="Text Box 35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84" name="Text Box 35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85" name="Text Box 35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86" name="Text Box 35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87" name="Text Box 35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88" name="Text Box 35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89" name="Text Box 35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90" name="Text Box 35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91" name="Text Box 35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92" name="Text Box 35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93" name="Text Box 35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94" name="Text Box 35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95" name="Text Box 35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96" name="Text Box 35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97" name="Text Box 35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98" name="Text Box 35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399" name="Text Box 35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00" name="Text Box 35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01" name="Text Box 35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02" name="Text Box 36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03" name="Text Box 36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04" name="Text Box 36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05" name="Text Box 36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06" name="Text Box 36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07" name="Text Box 36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08" name="Text Box 36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09" name="Text Box 36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10" name="Text Box 36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11" name="Text Box 36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12" name="Text Box 36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13" name="Text Box 36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14" name="Text Box 36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15" name="Text Box 36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16" name="Text Box 36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17" name="Text Box 36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18" name="Text Box 36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19" name="Text Box 36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20" name="Text Box 36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21" name="Text Box 36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22" name="Text Box 36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23" name="Text Box 36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24" name="Text Box 36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25" name="Text Box 36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26" name="Text Box 36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27" name="Text Box 36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28" name="Text Box 36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29" name="Text Box 36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30" name="Text Box 36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31" name="Text Box 36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32" name="Text Box 36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33" name="Text Box 36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34" name="Text Box 36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35" name="Text Box 36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36" name="Text Box 36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37" name="Text Box 36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38" name="Text Box 36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39" name="Text Box 36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40" name="Text Box 36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41" name="Text Box 36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42" name="Text Box 36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43" name="Text Box 36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44" name="Text Box 36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45" name="Text Box 36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46" name="Text Box 36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47" name="Text Box 36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48" name="Text Box 36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49" name="Text Box 36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50" name="Text Box 36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51" name="Text Box 36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52" name="Text Box 36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53" name="Text Box 36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54" name="Text Box 36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55" name="Text Box 36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56" name="Text Box 36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57" name="Text Box 36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58" name="Text Box 36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59" name="Text Box 36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60" name="Text Box 36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61" name="Text Box 36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62" name="Text Box 36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63" name="Text Box 36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64" name="Text Box 36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65" name="Text Box 36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66" name="Text Box 36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67" name="Text Box 36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68" name="Text Box 36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69" name="Text Box 36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70" name="Text Box 36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71" name="Text Box 36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72" name="Text Box 36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73" name="Text Box 36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74" name="Text Box 36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75" name="Text Box 36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76" name="Text Box 36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77" name="Text Box 36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78" name="Text Box 36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79" name="Text Box 36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80" name="Text Box 36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81" name="Text Box 36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82" name="Text Box 36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83" name="Text Box 36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84" name="Text Box 36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85" name="Text Box 36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86" name="Text Box 36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87" name="Text Box 36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88" name="Text Box 36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89" name="Text Box 36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90" name="Text Box 36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91" name="Text Box 36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92" name="Text Box 36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93" name="Text Box 36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94" name="Text Box 36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95" name="Text Box 36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96" name="Text Box 36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97" name="Text Box 36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98" name="Text Box 36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499" name="Text Box 36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00" name="Text Box 36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01" name="Text Box 36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02" name="Text Box 37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03" name="Text Box 37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04" name="Text Box 37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05" name="Text Box 37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06" name="Text Box 37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07" name="Text Box 37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08" name="Text Box 37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09" name="Text Box 37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10" name="Text Box 37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11" name="Text Box 37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12" name="Text Box 37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13" name="Text Box 37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14" name="Text Box 37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15" name="Text Box 37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16" name="Text Box 37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17" name="Text Box 37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18" name="Text Box 37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19" name="Text Box 37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20" name="Text Box 37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21" name="Text Box 37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22" name="Text Box 37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23" name="Text Box 37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24" name="Text Box 37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25" name="Text Box 37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26" name="Text Box 37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27" name="Text Box 37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28" name="Text Box 37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29" name="Text Box 37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30" name="Text Box 37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31" name="Text Box 37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32" name="Text Box 37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33" name="Text Box 37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34" name="Text Box 37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35" name="Text Box 37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36" name="Text Box 37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37" name="Text Box 37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38" name="Text Box 37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39" name="Text Box 37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40" name="Text Box 37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41" name="Text Box 37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42" name="Text Box 37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43" name="Text Box 37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44" name="Text Box 37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45" name="Text Box 37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46" name="Text Box 37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47" name="Text Box 37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48" name="Text Box 37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49" name="Text Box 37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50" name="Text Box 37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51" name="Text Box 37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52" name="Text Box 37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53" name="Text Box 37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54" name="Text Box 37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55" name="Text Box 37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56" name="Text Box 37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57" name="Text Box 37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58" name="Text Box 37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59" name="Text Box 37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60" name="Text Box 37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61" name="Text Box 37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62" name="Text Box 37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63" name="Text Box 37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64" name="Text Box 37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65" name="Text Box 37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66" name="Text Box 37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67" name="Text Box 37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68" name="Text Box 37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69" name="Text Box 37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70" name="Text Box 37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71" name="Text Box 37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72" name="Text Box 37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73" name="Text Box 37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74" name="Text Box 37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75" name="Text Box 37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76" name="Text Box 37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77" name="Text Box 37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78" name="Text Box 37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79" name="Text Box 37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80" name="Text Box 37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81" name="Text Box 37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82" name="Text Box 37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83" name="Text Box 37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84" name="Text Box 37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85" name="Text Box 37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86" name="Text Box 37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87" name="Text Box 37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88" name="Text Box 37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89" name="Text Box 37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90" name="Text Box 37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91" name="Text Box 37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92" name="Text Box 37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93" name="Text Box 37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94" name="Text Box 37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95" name="Text Box 37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96" name="Text Box 37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97" name="Text Box 37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98" name="Text Box 37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599" name="Text Box 37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00" name="Text Box 37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01" name="Text Box 37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02" name="Text Box 38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03" name="Text Box 38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04" name="Text Box 38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05" name="Text Box 38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06" name="Text Box 38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07" name="Text Box 38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08" name="Text Box 38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09" name="Text Box 38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10" name="Text Box 38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11" name="Text Box 38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12" name="Text Box 38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13" name="Text Box 38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14" name="Text Box 38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15" name="Text Box 38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16" name="Text Box 38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17" name="Text Box 38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18" name="Text Box 38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19" name="Text Box 38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20" name="Text Box 38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21" name="Text Box 38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22" name="Text Box 38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23" name="Text Box 38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24" name="Text Box 38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25" name="Text Box 38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26" name="Text Box 38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27" name="Text Box 38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28" name="Text Box 38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29" name="Text Box 38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30" name="Text Box 38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31" name="Text Box 38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32" name="Text Box 38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33" name="Text Box 38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34" name="Text Box 38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35" name="Text Box 38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36" name="Text Box 38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37" name="Text Box 38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38" name="Text Box 38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39" name="Text Box 38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40" name="Text Box 38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41" name="Text Box 38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42" name="Text Box 38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43" name="Text Box 38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44" name="Text Box 38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45" name="Text Box 38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46" name="Text Box 38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47" name="Text Box 38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48" name="Text Box 38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49" name="Text Box 38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50" name="Text Box 38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51" name="Text Box 38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52" name="Text Box 38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53" name="Text Box 38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54" name="Text Box 38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55" name="Text Box 38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56" name="Text Box 38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57" name="Text Box 38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58" name="Text Box 38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59" name="Text Box 38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60" name="Text Box 38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61" name="Text Box 38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62" name="Text Box 38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63" name="Text Box 38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64" name="Text Box 38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65" name="Text Box 38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66" name="Text Box 38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67" name="Text Box 38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68" name="Text Box 38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69" name="Text Box 38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70" name="Text Box 38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71" name="Text Box 38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72" name="Text Box 38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73" name="Text Box 38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74" name="Text Box 38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75" name="Text Box 38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76" name="Text Box 38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77" name="Text Box 38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78" name="Text Box 38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79" name="Text Box 38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80" name="Text Box 38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81" name="Text Box 38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82" name="Text Box 38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83" name="Text Box 38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84" name="Text Box 38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85" name="Text Box 38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86" name="Text Box 38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87" name="Text Box 38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88" name="Text Box 38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89" name="Text Box 38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90" name="Text Box 38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91" name="Text Box 38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92" name="Text Box 38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93" name="Text Box 38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94" name="Text Box 38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95" name="Text Box 38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96" name="Text Box 38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97" name="Text Box 38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98" name="Text Box 38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699" name="Text Box 38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00" name="Text Box 38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01" name="Text Box 38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02" name="Text Box 39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03" name="Text Box 39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04" name="Text Box 39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05" name="Text Box 39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06" name="Text Box 39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07" name="Text Box 39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08" name="Text Box 39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09" name="Text Box 39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10" name="Text Box 39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11" name="Text Box 39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12" name="Text Box 39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13" name="Text Box 39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14" name="Text Box 39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15" name="Text Box 39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16" name="Text Box 39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17" name="Text Box 39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18" name="Text Box 39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19" name="Text Box 39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20" name="Text Box 39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21" name="Text Box 39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22" name="Text Box 39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23" name="Text Box 39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24" name="Text Box 39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25" name="Text Box 39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26" name="Text Box 39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27" name="Text Box 39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28" name="Text Box 39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29" name="Text Box 39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30" name="Text Box 39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31" name="Text Box 39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32" name="Text Box 39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33" name="Text Box 39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34" name="Text Box 39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35" name="Text Box 39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36" name="Text Box 39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37" name="Text Box 39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38" name="Text Box 39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39" name="Text Box 39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40" name="Text Box 39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41" name="Text Box 39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42" name="Text Box 39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43" name="Text Box 39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44" name="Text Box 39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45" name="Text Box 39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46" name="Text Box 39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47" name="Text Box 39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48" name="Text Box 39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49" name="Text Box 39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50" name="Text Box 39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51" name="Text Box 39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52" name="Text Box 39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53" name="Text Box 39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54" name="Text Box 39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55" name="Text Box 39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56" name="Text Box 39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57" name="Text Box 39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58" name="Text Box 39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59" name="Text Box 39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60" name="Text Box 39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61" name="Text Box 39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62" name="Text Box 39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63" name="Text Box 39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64" name="Text Box 39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65" name="Text Box 39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66" name="Text Box 39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67" name="Text Box 39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68" name="Text Box 39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69" name="Text Box 39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70" name="Text Box 39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71" name="Text Box 39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72" name="Text Box 39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73" name="Text Box 39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74" name="Text Box 39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75" name="Text Box 39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76" name="Text Box 39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77" name="Text Box 39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78" name="Text Box 39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79" name="Text Box 39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80" name="Text Box 39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81" name="Text Box 39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82" name="Text Box 39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83" name="Text Box 39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84" name="Text Box 39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85" name="Text Box 39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86" name="Text Box 39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87" name="Text Box 39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88" name="Text Box 39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89" name="Text Box 39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90" name="Text Box 39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91" name="Text Box 39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92" name="Text Box 39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93" name="Text Box 39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94" name="Text Box 39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95" name="Text Box 39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96" name="Text Box 39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97" name="Text Box 39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98" name="Text Box 39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799" name="Text Box 39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00" name="Text Box 39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01" name="Text Box 39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02" name="Text Box 40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03" name="Text Box 40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04" name="Text Box 40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05" name="Text Box 40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06" name="Text Box 40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07" name="Text Box 40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08" name="Text Box 40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09" name="Text Box 40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10" name="Text Box 40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11" name="Text Box 40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12" name="Text Box 40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13" name="Text Box 40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14" name="Text Box 40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15" name="Text Box 40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16" name="Text Box 40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17" name="Text Box 40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18" name="Text Box 40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19" name="Text Box 40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20" name="Text Box 40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21" name="Text Box 40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22" name="Text Box 40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23" name="Text Box 40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24" name="Text Box 40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25" name="Text Box 40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26" name="Text Box 40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27" name="Text Box 40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28" name="Text Box 40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29" name="Text Box 40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30" name="Text Box 40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31" name="Text Box 40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32" name="Text Box 40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33" name="Text Box 40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34" name="Text Box 40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35" name="Text Box 40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36" name="Text Box 40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37" name="Text Box 40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38" name="Text Box 40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39" name="Text Box 40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40" name="Text Box 40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41" name="Text Box 40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42" name="Text Box 40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43" name="Text Box 40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44" name="Text Box 40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45" name="Text Box 40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46" name="Text Box 40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47" name="Text Box 40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48" name="Text Box 40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49" name="Text Box 40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50" name="Text Box 40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51" name="Text Box 40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52" name="Text Box 40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53" name="Text Box 40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54" name="Text Box 40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55" name="Text Box 40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56" name="Text Box 40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57" name="Text Box 40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58" name="Text Box 40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59" name="Text Box 40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60" name="Text Box 40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61" name="Text Box 40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62" name="Text Box 40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63" name="Text Box 40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64" name="Text Box 40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65" name="Text Box 40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66" name="Text Box 40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67" name="Text Box 40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68" name="Text Box 40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69" name="Text Box 40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70" name="Text Box 40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71" name="Text Box 40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72" name="Text Box 40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73" name="Text Box 40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74" name="Text Box 40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75" name="Text Box 40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76" name="Text Box 40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77" name="Text Box 40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78" name="Text Box 40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79" name="Text Box 40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80" name="Text Box 40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81" name="Text Box 40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82" name="Text Box 40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83" name="Text Box 40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84" name="Text Box 40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85" name="Text Box 40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86" name="Text Box 40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87" name="Text Box 40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88" name="Text Box 40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89" name="Text Box 40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90" name="Text Box 40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91" name="Text Box 40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92" name="Text Box 40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93" name="Text Box 40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94" name="Text Box 40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95" name="Text Box 40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96" name="Text Box 40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97" name="Text Box 40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98" name="Text Box 40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899" name="Text Box 40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00" name="Text Box 40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01" name="Text Box 40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02" name="Text Box 41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03" name="Text Box 41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04" name="Text Box 41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05" name="Text Box 41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06" name="Text Box 41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07" name="Text Box 41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08" name="Text Box 41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09" name="Text Box 41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10" name="Text Box 41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11" name="Text Box 41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12" name="Text Box 41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13" name="Text Box 41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14" name="Text Box 41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15" name="Text Box 41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16" name="Text Box 41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17" name="Text Box 41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18" name="Text Box 41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19" name="Text Box 41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20" name="Text Box 41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21" name="Text Box 41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22" name="Text Box 41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23" name="Text Box 41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24" name="Text Box 41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25" name="Text Box 41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26" name="Text Box 41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27" name="Text Box 41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28" name="Text Box 41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29" name="Text Box 41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30" name="Text Box 41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31" name="Text Box 41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32" name="Text Box 41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33" name="Text Box 41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34" name="Text Box 41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35" name="Text Box 41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36" name="Text Box 41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37" name="Text Box 41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38" name="Text Box 41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39" name="Text Box 41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40" name="Text Box 41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41" name="Text Box 41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42" name="Text Box 41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43" name="Text Box 41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44" name="Text Box 41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45" name="Text Box 41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46" name="Text Box 41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47" name="Text Box 41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48" name="Text Box 41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49" name="Text Box 41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50" name="Text Box 41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51" name="Text Box 41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52" name="Text Box 41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53" name="Text Box 41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54" name="Text Box 41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55" name="Text Box 41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56" name="Text Box 41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57" name="Text Box 41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58" name="Text Box 41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59" name="Text Box 41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60" name="Text Box 41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61" name="Text Box 41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62" name="Text Box 41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63" name="Text Box 41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64" name="Text Box 41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65" name="Text Box 41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66" name="Text Box 41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67" name="Text Box 41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68" name="Text Box 41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69" name="Text Box 41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70" name="Text Box 41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71" name="Text Box 41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72" name="Text Box 41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73" name="Text Box 41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74" name="Text Box 41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75" name="Text Box 41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76" name="Text Box 41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77" name="Text Box 41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78" name="Text Box 41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79" name="Text Box 41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80" name="Text Box 41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81" name="Text Box 41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82" name="Text Box 41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83" name="Text Box 41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84" name="Text Box 41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85" name="Text Box 41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86" name="Text Box 41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87" name="Text Box 41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88" name="Text Box 41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89" name="Text Box 41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90" name="Text Box 41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91" name="Text Box 41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92" name="Text Box 41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93" name="Text Box 41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94" name="Text Box 41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95" name="Text Box 41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96" name="Text Box 41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97" name="Text Box 41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98" name="Text Box 41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1999" name="Text Box 41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00" name="Text Box 41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01" name="Text Box 41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02" name="Text Box 42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03" name="Text Box 42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04" name="Text Box 42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05" name="Text Box 42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06" name="Text Box 42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07" name="Text Box 42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08" name="Text Box 42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09" name="Text Box 42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10" name="Text Box 42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11" name="Text Box 42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12" name="Text Box 42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13" name="Text Box 42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14" name="Text Box 42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15" name="Text Box 42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16" name="Text Box 42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17" name="Text Box 42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18" name="Text Box 42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19" name="Text Box 42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20" name="Text Box 42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21" name="Text Box 42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22" name="Text Box 42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23" name="Text Box 42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24" name="Text Box 42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25" name="Text Box 42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26" name="Text Box 42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27" name="Text Box 42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28" name="Text Box 42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29" name="Text Box 42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30" name="Text Box 42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31" name="Text Box 42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32" name="Text Box 42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33" name="Text Box 42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34" name="Text Box 42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35" name="Text Box 42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36" name="Text Box 42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37" name="Text Box 42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38" name="Text Box 42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39" name="Text Box 42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40" name="Text Box 42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41" name="Text Box 42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42" name="Text Box 42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43" name="Text Box 42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44" name="Text Box 42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45" name="Text Box 42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46" name="Text Box 42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47" name="Text Box 42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48" name="Text Box 42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49" name="Text Box 42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50" name="Text Box 42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51" name="Text Box 42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52" name="Text Box 42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53" name="Text Box 42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54" name="Text Box 42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55" name="Text Box 42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56" name="Text Box 42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57" name="Text Box 42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58" name="Text Box 42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59" name="Text Box 42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60" name="Text Box 42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61" name="Text Box 42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62" name="Text Box 42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63" name="Text Box 42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64" name="Text Box 42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65" name="Text Box 42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66" name="Text Box 42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67" name="Text Box 42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68" name="Text Box 42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69" name="Text Box 42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70" name="Text Box 42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71" name="Text Box 42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72" name="Text Box 42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73" name="Text Box 42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74" name="Text Box 42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75" name="Text Box 42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76" name="Text Box 42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77" name="Text Box 42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78" name="Text Box 42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79" name="Text Box 42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80" name="Text Box 42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81" name="Text Box 42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82" name="Text Box 42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83" name="Text Box 42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84" name="Text Box 42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85" name="Text Box 42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86" name="Text Box 42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87" name="Text Box 42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88" name="Text Box 42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89" name="Text Box 42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90" name="Text Box 42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91" name="Text Box 42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92" name="Text Box 42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93" name="Text Box 42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94" name="Text Box 42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95" name="Text Box 42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96" name="Text Box 42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97" name="Text Box 42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98" name="Text Box 42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099" name="Text Box 42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00" name="Text Box 42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01" name="Text Box 42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02" name="Text Box 43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03" name="Text Box 43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04" name="Text Box 43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05" name="Text Box 43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06" name="Text Box 43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07" name="Text Box 43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08" name="Text Box 43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09" name="Text Box 43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10" name="Text Box 43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11" name="Text Box 43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12" name="Text Box 43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13" name="Text Box 43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14" name="Text Box 43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15" name="Text Box 43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16" name="Text Box 43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17" name="Text Box 43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18" name="Text Box 43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19" name="Text Box 43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20" name="Text Box 43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21" name="Text Box 43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22" name="Text Box 43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23" name="Text Box 43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24" name="Text Box 43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25" name="Text Box 43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26" name="Text Box 43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27" name="Text Box 43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28" name="Text Box 43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29" name="Text Box 43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30" name="Text Box 43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31" name="Text Box 43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32" name="Text Box 43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33" name="Text Box 43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34" name="Text Box 43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35" name="Text Box 43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36" name="Text Box 43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37" name="Text Box 43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38" name="Text Box 43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39" name="Text Box 43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40" name="Text Box 43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41" name="Text Box 43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42" name="Text Box 43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43" name="Text Box 43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44" name="Text Box 43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45" name="Text Box 43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46" name="Text Box 43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47" name="Text Box 43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48" name="Text Box 43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49" name="Text Box 43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50" name="Text Box 43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51" name="Text Box 43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52" name="Text Box 43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53" name="Text Box 43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54" name="Text Box 43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55" name="Text Box 43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56" name="Text Box 43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57" name="Text Box 43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58" name="Text Box 43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59" name="Text Box 43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60" name="Text Box 43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61" name="Text Box 43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62" name="Text Box 43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63" name="Text Box 43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64" name="Text Box 43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65" name="Text Box 43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66" name="Text Box 43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67" name="Text Box 43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68" name="Text Box 43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69" name="Text Box 43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70" name="Text Box 43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71" name="Text Box 43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72" name="Text Box 43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73" name="Text Box 43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74" name="Text Box 43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75" name="Text Box 43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76" name="Text Box 43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77" name="Text Box 43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78" name="Text Box 43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79" name="Text Box 43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80" name="Text Box 43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81" name="Text Box 43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82" name="Text Box 43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83" name="Text Box 43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84" name="Text Box 43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85" name="Text Box 43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86" name="Text Box 43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87" name="Text Box 43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88" name="Text Box 43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89" name="Text Box 43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90" name="Text Box 43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91" name="Text Box 43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92" name="Text Box 43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93" name="Text Box 43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94" name="Text Box 43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95" name="Text Box 43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96" name="Text Box 43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97" name="Text Box 43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98" name="Text Box 43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199" name="Text Box 43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00" name="Text Box 43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01" name="Text Box 43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02" name="Text Box 44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03" name="Text Box 44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04" name="Text Box 44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05" name="Text Box 44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06" name="Text Box 44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07" name="Text Box 44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08" name="Text Box 44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09" name="Text Box 44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10" name="Text Box 44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11" name="Text Box 44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12" name="Text Box 44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13" name="Text Box 44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14" name="Text Box 44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15" name="Text Box 44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16" name="Text Box 44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17" name="Text Box 44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18" name="Text Box 44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19" name="Text Box 44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20" name="Text Box 44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21" name="Text Box 44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22" name="Text Box 44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23" name="Text Box 44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24" name="Text Box 44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25" name="Text Box 44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26" name="Text Box 44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27" name="Text Box 44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28" name="Text Box 44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29" name="Text Box 44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30" name="Text Box 44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31" name="Text Box 44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32" name="Text Box 44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33" name="Text Box 44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34" name="Text Box 44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35" name="Text Box 44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36" name="Text Box 44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37" name="Text Box 44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38" name="Text Box 44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39" name="Text Box 44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40" name="Text Box 44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41" name="Text Box 44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42" name="Text Box 44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43" name="Text Box 44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44" name="Text Box 44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45" name="Text Box 44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46" name="Text Box 44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47" name="Text Box 44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48" name="Text Box 44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49" name="Text Box 44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50" name="Text Box 44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51" name="Text Box 44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52" name="Text Box 44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53" name="Text Box 44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54" name="Text Box 44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55" name="Text Box 44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56" name="Text Box 44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57" name="Text Box 44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58" name="Text Box 44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59" name="Text Box 44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60" name="Text Box 44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61" name="Text Box 44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62" name="Text Box 44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63" name="Text Box 44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64" name="Text Box 44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65" name="Text Box 44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66" name="Text Box 44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67" name="Text Box 44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68" name="Text Box 44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69" name="Text Box 44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70" name="Text Box 44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71" name="Text Box 44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72" name="Text Box 44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73" name="Text Box 44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74" name="Text Box 44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75" name="Text Box 44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76" name="Text Box 44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77" name="Text Box 44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78" name="Text Box 44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79" name="Text Box 44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80" name="Text Box 44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81" name="Text Box 44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82" name="Text Box 44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83" name="Text Box 44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84" name="Text Box 44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85" name="Text Box 44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86" name="Text Box 44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87" name="Text Box 44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88" name="Text Box 44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89" name="Text Box 44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90" name="Text Box 44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91" name="Text Box 44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92" name="Text Box 44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93" name="Text Box 44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94" name="Text Box 44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95" name="Text Box 44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96" name="Text Box 44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97" name="Text Box 44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98" name="Text Box 44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299" name="Text Box 44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00" name="Text Box 44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01" name="Text Box 44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02" name="Text Box 45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03" name="Text Box 45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04" name="Text Box 45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05" name="Text Box 45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06" name="Text Box 45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07" name="Text Box 45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08" name="Text Box 45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09" name="Text Box 45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10" name="Text Box 45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11" name="Text Box 45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12" name="Text Box 45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13" name="Text Box 45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14" name="Text Box 45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15" name="Text Box 45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16" name="Text Box 45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17" name="Text Box 45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18" name="Text Box 45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19" name="Text Box 45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20" name="Text Box 45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21" name="Text Box 45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22" name="Text Box 45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23" name="Text Box 45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24" name="Text Box 45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25" name="Text Box 45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26" name="Text Box 45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27" name="Text Box 45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28" name="Text Box 45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29" name="Text Box 45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30" name="Text Box 45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31" name="Text Box 45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32" name="Text Box 45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33" name="Text Box 45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34" name="Text Box 45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35" name="Text Box 45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36" name="Text Box 45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37" name="Text Box 45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38" name="Text Box 45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39" name="Text Box 45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40" name="Text Box 45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41" name="Text Box 45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42" name="Text Box 45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43" name="Text Box 45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44" name="Text Box 45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45" name="Text Box 45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46" name="Text Box 45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47" name="Text Box 45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48" name="Text Box 45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49" name="Text Box 45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50" name="Text Box 45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51" name="Text Box 45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52" name="Text Box 45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53" name="Text Box 45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54" name="Text Box 45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55" name="Text Box 45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56" name="Text Box 45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57" name="Text Box 45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58" name="Text Box 45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59" name="Text Box 45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60" name="Text Box 45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61" name="Text Box 45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62" name="Text Box 45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63" name="Text Box 45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64" name="Text Box 45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65" name="Text Box 45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66" name="Text Box 45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67" name="Text Box 45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68" name="Text Box 45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69" name="Text Box 45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70" name="Text Box 45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71" name="Text Box 45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72" name="Text Box 45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73" name="Text Box 45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74" name="Text Box 45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75" name="Text Box 45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76" name="Text Box 45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77" name="Text Box 45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78" name="Text Box 45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79" name="Text Box 45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80" name="Text Box 45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81" name="Text Box 45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82" name="Text Box 45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83" name="Text Box 45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84" name="Text Box 45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85" name="Text Box 45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86" name="Text Box 45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87" name="Text Box 45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88" name="Text Box 45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89" name="Text Box 45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90" name="Text Box 45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91" name="Text Box 45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92" name="Text Box 45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93" name="Text Box 45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94" name="Text Box 45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95" name="Text Box 45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96" name="Text Box 45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97" name="Text Box 45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98" name="Text Box 45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399" name="Text Box 45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00" name="Text Box 45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01" name="Text Box 45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02" name="Text Box 46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03" name="Text Box 46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04" name="Text Box 46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05" name="Text Box 46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06" name="Text Box 46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07" name="Text Box 46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08" name="Text Box 46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09" name="Text Box 46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10" name="Text Box 46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11" name="Text Box 46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12" name="Text Box 46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13" name="Text Box 46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14" name="Text Box 46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15" name="Text Box 46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16" name="Text Box 46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17" name="Text Box 46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18" name="Text Box 46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19" name="Text Box 46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20" name="Text Box 46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21" name="Text Box 46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22" name="Text Box 46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23" name="Text Box 46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24" name="Text Box 46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25" name="Text Box 46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26" name="Text Box 46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27" name="Text Box 46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28" name="Text Box 46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29" name="Text Box 46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30" name="Text Box 46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31" name="Text Box 46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32" name="Text Box 46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33" name="Text Box 46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34" name="Text Box 46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35" name="Text Box 46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36" name="Text Box 46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37" name="Text Box 46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38" name="Text Box 46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39" name="Text Box 46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40" name="Text Box 46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41" name="Text Box 46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42" name="Text Box 46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43" name="Text Box 46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44" name="Text Box 46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45" name="Text Box 46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46" name="Text Box 46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47" name="Text Box 46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48" name="Text Box 46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49" name="Text Box 46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50" name="Text Box 46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51" name="Text Box 46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52" name="Text Box 46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53" name="Text Box 46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54" name="Text Box 46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55" name="Text Box 46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56" name="Text Box 46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57" name="Text Box 46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58" name="Text Box 46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59" name="Text Box 46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60" name="Text Box 46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61" name="Text Box 46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62" name="Text Box 46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63" name="Text Box 46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64" name="Text Box 46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65" name="Text Box 46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66" name="Text Box 46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67" name="Text Box 46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68" name="Text Box 46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69" name="Text Box 46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70" name="Text Box 46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71" name="Text Box 46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72" name="Text Box 46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73" name="Text Box 46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74" name="Text Box 46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75" name="Text Box 46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76" name="Text Box 46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77" name="Text Box 46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78" name="Text Box 46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79" name="Text Box 46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80" name="Text Box 46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81" name="Text Box 46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82" name="Text Box 46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83" name="Text Box 46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84" name="Text Box 46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85" name="Text Box 46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86" name="Text Box 46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87" name="Text Box 46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88" name="Text Box 46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89" name="Text Box 46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90" name="Text Box 46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91" name="Text Box 46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92" name="Text Box 46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93" name="Text Box 46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94" name="Text Box 46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95" name="Text Box 46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96" name="Text Box 46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97" name="Text Box 46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98" name="Text Box 46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499" name="Text Box 46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00" name="Text Box 46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01" name="Text Box 46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02" name="Text Box 47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03" name="Text Box 47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04" name="Text Box 47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05" name="Text Box 47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06" name="Text Box 47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07" name="Text Box 47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08" name="Text Box 47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09" name="Text Box 47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10" name="Text Box 47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11" name="Text Box 47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12" name="Text Box 47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13" name="Text Box 47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14" name="Text Box 47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15" name="Text Box 47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16" name="Text Box 47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17" name="Text Box 47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18" name="Text Box 47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19" name="Text Box 47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20" name="Text Box 47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21" name="Text Box 47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22" name="Text Box 47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23" name="Text Box 47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24" name="Text Box 47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25" name="Text Box 47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26" name="Text Box 47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27" name="Text Box 47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28" name="Text Box 47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29" name="Text Box 47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30" name="Text Box 47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31" name="Text Box 47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32" name="Text Box 47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33" name="Text Box 47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34" name="Text Box 47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35" name="Text Box 47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36" name="Text Box 47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37" name="Text Box 47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38" name="Text Box 47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39" name="Text Box 47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40" name="Text Box 47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41" name="Text Box 47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42" name="Text Box 47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43" name="Text Box 47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44" name="Text Box 47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45" name="Text Box 47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46" name="Text Box 47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47" name="Text Box 47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48" name="Text Box 47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49" name="Text Box 47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50" name="Text Box 47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51" name="Text Box 47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52" name="Text Box 47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53" name="Text Box 47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54" name="Text Box 47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55" name="Text Box 47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56" name="Text Box 47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57" name="Text Box 47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58" name="Text Box 47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59" name="Text Box 47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60" name="Text Box 47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61" name="Text Box 47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62" name="Text Box 47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63" name="Text Box 47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64" name="Text Box 47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65" name="Text Box 47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66" name="Text Box 47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67" name="Text Box 47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68" name="Text Box 47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69" name="Text Box 47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70" name="Text Box 47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71" name="Text Box 47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72" name="Text Box 47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73" name="Text Box 47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74" name="Text Box 47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75" name="Text Box 47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76" name="Text Box 47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77" name="Text Box 47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78" name="Text Box 47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79" name="Text Box 47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80" name="Text Box 47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81" name="Text Box 47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82" name="Text Box 47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83" name="Text Box 47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84" name="Text Box 47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85" name="Text Box 47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86" name="Text Box 47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87" name="Text Box 47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88" name="Text Box 47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89" name="Text Box 47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90" name="Text Box 47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91" name="Text Box 47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92" name="Text Box 47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93" name="Text Box 47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94" name="Text Box 47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95" name="Text Box 47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96" name="Text Box 47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97" name="Text Box 47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98" name="Text Box 47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599" name="Text Box 47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00" name="Text Box 47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01" name="Text Box 47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02" name="Text Box 48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03" name="Text Box 48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04" name="Text Box 48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05" name="Text Box 48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06" name="Text Box 48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07" name="Text Box 48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08" name="Text Box 48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09" name="Text Box 48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10" name="Text Box 48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11" name="Text Box 48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12" name="Text Box 48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13" name="Text Box 48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14" name="Text Box 48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15" name="Text Box 48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16" name="Text Box 48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17" name="Text Box 48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18" name="Text Box 48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19" name="Text Box 48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20" name="Text Box 48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21" name="Text Box 48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22" name="Text Box 48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23" name="Text Box 48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24" name="Text Box 48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25" name="Text Box 48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26" name="Text Box 48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27" name="Text Box 48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28" name="Text Box 48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29" name="Text Box 48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30" name="Text Box 48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31" name="Text Box 48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32" name="Text Box 48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33" name="Text Box 48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34" name="Text Box 48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35" name="Text Box 48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36" name="Text Box 48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37" name="Text Box 48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38" name="Text Box 48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39" name="Text Box 48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40" name="Text Box 48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41" name="Text Box 48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42" name="Text Box 48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43" name="Text Box 48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44" name="Text Box 48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45" name="Text Box 48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46" name="Text Box 48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47" name="Text Box 48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48" name="Text Box 48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49" name="Text Box 48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50" name="Text Box 48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51" name="Text Box 48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52" name="Text Box 48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53" name="Text Box 48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54" name="Text Box 48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55" name="Text Box 48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56" name="Text Box 48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57" name="Text Box 48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58" name="Text Box 48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59" name="Text Box 48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60" name="Text Box 48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61" name="Text Box 48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62" name="Text Box 48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63" name="Text Box 48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64" name="Text Box 48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65" name="Text Box 48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66" name="Text Box 48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67" name="Text Box 48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68" name="Text Box 48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69" name="Text Box 48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70" name="Text Box 48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71" name="Text Box 48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72" name="Text Box 48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73" name="Text Box 48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74" name="Text Box 48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75" name="Text Box 48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76" name="Text Box 48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77" name="Text Box 48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78" name="Text Box 48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79" name="Text Box 48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80" name="Text Box 48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81" name="Text Box 48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82" name="Text Box 48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83" name="Text Box 48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84" name="Text Box 48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85" name="Text Box 48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86" name="Text Box 48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87" name="Text Box 48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88" name="Text Box 48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89" name="Text Box 48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90" name="Text Box 48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91" name="Text Box 48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92" name="Text Box 48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93" name="Text Box 48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94" name="Text Box 48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95" name="Text Box 48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96" name="Text Box 48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97" name="Text Box 48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98" name="Text Box 48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699" name="Text Box 48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00" name="Text Box 48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01" name="Text Box 48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02" name="Text Box 49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03" name="Text Box 49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04" name="Text Box 49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05" name="Text Box 49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06" name="Text Box 49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07" name="Text Box 49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08" name="Text Box 49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09" name="Text Box 49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10" name="Text Box 49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11" name="Text Box 49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12" name="Text Box 49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13" name="Text Box 49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14" name="Text Box 49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15" name="Text Box 49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16" name="Text Box 49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17" name="Text Box 49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18" name="Text Box 49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19" name="Text Box 49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20" name="Text Box 49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21" name="Text Box 49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22" name="Text Box 49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23" name="Text Box 49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24" name="Text Box 49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25" name="Text Box 49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26" name="Text Box 49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27" name="Text Box 49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28" name="Text Box 49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29" name="Text Box 49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30" name="Text Box 49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31" name="Text Box 49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32" name="Text Box 49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33" name="Text Box 49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34" name="Text Box 49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35" name="Text Box 49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36" name="Text Box 49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37" name="Text Box 49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38" name="Text Box 49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39" name="Text Box 49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40" name="Text Box 49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41" name="Text Box 49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42" name="Text Box 49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43" name="Text Box 49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44" name="Text Box 49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45" name="Text Box 49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46" name="Text Box 49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47" name="Text Box 49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48" name="Text Box 49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49" name="Text Box 49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50" name="Text Box 49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51" name="Text Box 49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52" name="Text Box 49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53" name="Text Box 49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54" name="Text Box 49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55" name="Text Box 49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56" name="Text Box 49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57" name="Text Box 49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58" name="Text Box 49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59" name="Text Box 49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60" name="Text Box 49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61" name="Text Box 49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62" name="Text Box 49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63" name="Text Box 49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64" name="Text Box 49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65" name="Text Box 49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66" name="Text Box 49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67" name="Text Box 49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68" name="Text Box 49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69" name="Text Box 49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70" name="Text Box 49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71" name="Text Box 49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72" name="Text Box 49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73" name="Text Box 49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74" name="Text Box 49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75" name="Text Box 49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76" name="Text Box 49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77" name="Text Box 49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78" name="Text Box 49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79" name="Text Box 49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80" name="Text Box 49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81" name="Text Box 49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82" name="Text Box 49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83" name="Text Box 49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84" name="Text Box 49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85" name="Text Box 49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86" name="Text Box 49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87" name="Text Box 49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88" name="Text Box 49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89" name="Text Box 49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90" name="Text Box 49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91" name="Text Box 49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92" name="Text Box 49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93" name="Text Box 49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94" name="Text Box 49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95" name="Text Box 49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96" name="Text Box 49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97" name="Text Box 49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98" name="Text Box 49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799" name="Text Box 49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00" name="Text Box 49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01" name="Text Box 49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02" name="Text Box 50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03" name="Text Box 50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04" name="Text Box 50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05" name="Text Box 50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06" name="Text Box 50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07" name="Text Box 50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08" name="Text Box 50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09" name="Text Box 50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10" name="Text Box 50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11" name="Text Box 50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12" name="Text Box 50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13" name="Text Box 50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14" name="Text Box 50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15" name="Text Box 50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16" name="Text Box 50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17" name="Text Box 50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18" name="Text Box 50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19" name="Text Box 50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20" name="Text Box 50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21" name="Text Box 50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22" name="Text Box 50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23" name="Text Box 50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24" name="Text Box 50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25" name="Text Box 50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26" name="Text Box 50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27" name="Text Box 50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28" name="Text Box 50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29" name="Text Box 50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30" name="Text Box 50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31" name="Text Box 50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32" name="Text Box 50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33" name="Text Box 50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34" name="Text Box 50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35" name="Text Box 50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36" name="Text Box 50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37" name="Text Box 50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38" name="Text Box 50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39" name="Text Box 50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40" name="Text Box 50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41" name="Text Box 50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42" name="Text Box 50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43" name="Text Box 50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44" name="Text Box 50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45" name="Text Box 50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46" name="Text Box 50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47" name="Text Box 50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48" name="Text Box 50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49" name="Text Box 50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50" name="Text Box 50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51" name="Text Box 50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52" name="Text Box 50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53" name="Text Box 50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54" name="Text Box 50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55" name="Text Box 50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56" name="Text Box 50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57" name="Text Box 50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58" name="Text Box 50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59" name="Text Box 50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60" name="Text Box 50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61" name="Text Box 50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62" name="Text Box 50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63" name="Text Box 50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64" name="Text Box 50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65" name="Text Box 50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66" name="Text Box 50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67" name="Text Box 50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68" name="Text Box 50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69" name="Text Box 50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70" name="Text Box 50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71" name="Text Box 50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72" name="Text Box 50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73" name="Text Box 50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74" name="Text Box 50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75" name="Text Box 50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76" name="Text Box 50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77" name="Text Box 50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78" name="Text Box 50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79" name="Text Box 50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80" name="Text Box 50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81" name="Text Box 50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82" name="Text Box 50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83" name="Text Box 50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84" name="Text Box 50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85" name="Text Box 50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86" name="Text Box 50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87" name="Text Box 50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88" name="Text Box 50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89" name="Text Box 50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90" name="Text Box 50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91" name="Text Box 50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92" name="Text Box 50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93" name="Text Box 50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94" name="Text Box 50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95" name="Text Box 50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96" name="Text Box 50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97" name="Text Box 50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98" name="Text Box 50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899" name="Text Box 50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00" name="Text Box 50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01" name="Text Box 50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02" name="Text Box 51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03" name="Text Box 51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04" name="Text Box 51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05" name="Text Box 51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06" name="Text Box 51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07" name="Text Box 51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08" name="Text Box 51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09" name="Text Box 51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10" name="Text Box 51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11" name="Text Box 51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12" name="Text Box 51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13" name="Text Box 51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14" name="Text Box 51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15" name="Text Box 51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16" name="Text Box 51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17" name="Text Box 51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18" name="Text Box 51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19" name="Text Box 51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20" name="Text Box 51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21" name="Text Box 51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22" name="Text Box 51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23" name="Text Box 51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24" name="Text Box 51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25" name="Text Box 51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26" name="Text Box 51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27" name="Text Box 51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28" name="Text Box 51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29" name="Text Box 51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30" name="Text Box 51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31" name="Text Box 51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32" name="Text Box 51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33" name="Text Box 51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34" name="Text Box 51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35" name="Text Box 51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36" name="Text Box 51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37" name="Text Box 51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38" name="Text Box 51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39" name="Text Box 51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40" name="Text Box 51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41" name="Text Box 51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42" name="Text Box 51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43" name="Text Box 51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44" name="Text Box 51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45" name="Text Box 51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46" name="Text Box 51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47" name="Text Box 51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48" name="Text Box 51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49" name="Text Box 51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50" name="Text Box 51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51" name="Text Box 51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52" name="Text Box 51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53" name="Text Box 51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54" name="Text Box 51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55" name="Text Box 51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56" name="Text Box 51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57" name="Text Box 51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58" name="Text Box 51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59" name="Text Box 51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60" name="Text Box 51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61" name="Text Box 51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62" name="Text Box 51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63" name="Text Box 51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64" name="Text Box 51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65" name="Text Box 51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66" name="Text Box 51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67" name="Text Box 51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68" name="Text Box 51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69" name="Text Box 51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70" name="Text Box 51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71" name="Text Box 51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72" name="Text Box 51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73" name="Text Box 51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74" name="Text Box 51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75" name="Text Box 51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76" name="Text Box 51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77" name="Text Box 51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78" name="Text Box 51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79" name="Text Box 51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80" name="Text Box 51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81" name="Text Box 51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82" name="Text Box 51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83" name="Text Box 51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84" name="Text Box 51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85" name="Text Box 51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86" name="Text Box 51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87" name="Text Box 51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88" name="Text Box 51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89" name="Text Box 51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90" name="Text Box 51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91" name="Text Box 51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92" name="Text Box 51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93" name="Text Box 51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94" name="Text Box 51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95" name="Text Box 51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96" name="Text Box 51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97" name="Text Box 51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98" name="Text Box 51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2999" name="Text Box 51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00" name="Text Box 51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01" name="Text Box 51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02" name="Text Box 52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03" name="Text Box 52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04" name="Text Box 52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05" name="Text Box 52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06" name="Text Box 52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07" name="Text Box 52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08" name="Text Box 52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09" name="Text Box 52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10" name="Text Box 52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11" name="Text Box 52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12" name="Text Box 52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13" name="Text Box 52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14" name="Text Box 52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15" name="Text Box 52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16" name="Text Box 52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17" name="Text Box 52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18" name="Text Box 52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19" name="Text Box 52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20" name="Text Box 52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21" name="Text Box 52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22" name="Text Box 52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23" name="Text Box 52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24" name="Text Box 52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25" name="Text Box 52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26" name="Text Box 52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27" name="Text Box 52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28" name="Text Box 52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29" name="Text Box 52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30" name="Text Box 52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31" name="Text Box 52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32" name="Text Box 52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33" name="Text Box 52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34" name="Text Box 52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35" name="Text Box 52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36" name="Text Box 52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37" name="Text Box 52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38" name="Text Box 52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39" name="Text Box 52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40" name="Text Box 52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41" name="Text Box 52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42" name="Text Box 52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43" name="Text Box 52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44" name="Text Box 52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45" name="Text Box 52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46" name="Text Box 52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47" name="Text Box 52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48" name="Text Box 52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49" name="Text Box 52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50" name="Text Box 52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51" name="Text Box 52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52" name="Text Box 52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53" name="Text Box 52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54" name="Text Box 52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55" name="Text Box 52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56" name="Text Box 52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57" name="Text Box 52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58" name="Text Box 52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59" name="Text Box 52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60" name="Text Box 52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61" name="Text Box 52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62" name="Text Box 52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63" name="Text Box 52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64" name="Text Box 52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65" name="Text Box 52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66" name="Text Box 52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67" name="Text Box 52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68" name="Text Box 52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69" name="Text Box 52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70" name="Text Box 52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71" name="Text Box 52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72" name="Text Box 52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73" name="Text Box 52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74" name="Text Box 52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75" name="Text Box 52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76" name="Text Box 52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77" name="Text Box 52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78" name="Text Box 52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79" name="Text Box 52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80" name="Text Box 52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81" name="Text Box 52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82" name="Text Box 52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83" name="Text Box 52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84" name="Text Box 52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85" name="Text Box 52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86" name="Text Box 52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87" name="Text Box 52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88" name="Text Box 52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89" name="Text Box 52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90" name="Text Box 52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91" name="Text Box 52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92" name="Text Box 52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93" name="Text Box 52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94" name="Text Box 52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95" name="Text Box 52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96" name="Text Box 52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97" name="Text Box 52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98" name="Text Box 52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099" name="Text Box 52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00" name="Text Box 52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01" name="Text Box 52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02" name="Text Box 53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03" name="Text Box 53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04" name="Text Box 53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05" name="Text Box 53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06" name="Text Box 53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07" name="Text Box 53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08" name="Text Box 53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09" name="Text Box 53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10" name="Text Box 53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11" name="Text Box 53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12" name="Text Box 53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13" name="Text Box 53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14" name="Text Box 53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15" name="Text Box 53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16" name="Text Box 53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17" name="Text Box 53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18" name="Text Box 53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19" name="Text Box 53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20" name="Text Box 53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21" name="Text Box 531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22" name="Text Box 532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23" name="Text Box 532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24" name="Text Box 532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25" name="Text Box 532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26" name="Text Box 532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27" name="Text Box 532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28" name="Text Box 532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29" name="Text Box 532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30" name="Text Box 532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31" name="Text Box 532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32" name="Text Box 533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33" name="Text Box 533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34" name="Text Box 533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35" name="Text Box 533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36" name="Text Box 533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37" name="Text Box 533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38" name="Text Box 533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39" name="Text Box 533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40" name="Text Box 533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41" name="Text Box 533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42" name="Text Box 534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43" name="Text Box 534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44" name="Text Box 534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45" name="Text Box 534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46" name="Text Box 534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47" name="Text Box 534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48" name="Text Box 534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49" name="Text Box 534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50" name="Text Box 534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51" name="Text Box 534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52" name="Text Box 535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53" name="Text Box 535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54" name="Text Box 535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55" name="Text Box 535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56" name="Text Box 535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57" name="Text Box 535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58" name="Text Box 535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59" name="Text Box 535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60" name="Text Box 535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61" name="Text Box 535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62" name="Text Box 536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63" name="Text Box 536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64" name="Text Box 536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65" name="Text Box 536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66" name="Text Box 536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67" name="Text Box 536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68" name="Text Box 536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69" name="Text Box 536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70" name="Text Box 536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71" name="Text Box 536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72" name="Text Box 537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73" name="Text Box 537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74" name="Text Box 537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75" name="Text Box 537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76" name="Text Box 537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77" name="Text Box 537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78" name="Text Box 537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79" name="Text Box 537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80" name="Text Box 537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81" name="Text Box 537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82" name="Text Box 538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83" name="Text Box 538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84" name="Text Box 538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85" name="Text Box 538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86" name="Text Box 538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87" name="Text Box 538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88" name="Text Box 538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89" name="Text Box 538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90" name="Text Box 538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91" name="Text Box 538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92" name="Text Box 539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93" name="Text Box 539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94" name="Text Box 539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95" name="Text Box 539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96" name="Text Box 539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97" name="Text Box 539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98" name="Text Box 539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199" name="Text Box 539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00" name="Text Box 539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01" name="Text Box 539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02" name="Text Box 540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03" name="Text Box 540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04" name="Text Box 540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05" name="Text Box 540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06" name="Text Box 540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07" name="Text Box 540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08" name="Text Box 540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09" name="Text Box 540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10" name="Text Box 540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11" name="Text Box 5409"/>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12" name="Text Box 5410"/>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13" name="Text Box 5411"/>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14" name="Text Box 5412"/>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15" name="Text Box 5413"/>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16" name="Text Box 5414"/>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17" name="Text Box 5415"/>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18" name="Text Box 5416"/>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19" name="Text Box 5417"/>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645</xdr:row>
      <xdr:rowOff>0</xdr:rowOff>
    </xdr:from>
    <xdr:to>
      <xdr:col>4</xdr:col>
      <xdr:colOff>85725</xdr:colOff>
      <xdr:row>646</xdr:row>
      <xdr:rowOff>19050</xdr:rowOff>
    </xdr:to>
    <xdr:sp macro="" textlink="">
      <xdr:nvSpPr>
        <xdr:cNvPr id="43220" name="Text Box 5418"/>
        <xdr:cNvSpPr txBox="1">
          <a:spLocks noChangeArrowheads="1"/>
        </xdr:cNvSpPr>
      </xdr:nvSpPr>
      <xdr:spPr bwMode="auto">
        <a:xfrm>
          <a:off x="4686300" y="12287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21" name="Text Box 5427"/>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22" name="Text Box 5428"/>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23" name="Text Box 5429"/>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24" name="Text Box 5430"/>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25" name="Text Box 5431"/>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26" name="Text Box 5432"/>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27" name="Text Box 5433"/>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28" name="Text Box 5434"/>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29" name="Text Box 5435"/>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30" name="Text Box 5436"/>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31" name="Text Box 5437"/>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32" name="Text Box 5438"/>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33" name="Text Box 5439"/>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34" name="Text Box 5440"/>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35" name="Text Box 5441"/>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36" name="Text Box 5442"/>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37" name="Text Box 5443"/>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38" name="Text Box 5444"/>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39" name="Text Box 5445"/>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40" name="Text Box 5446"/>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41" name="Text Box 5447"/>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42" name="Text Box 5448"/>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43" name="Text Box 5449"/>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44" name="Text Box 5450"/>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45" name="Text Box 5451"/>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46" name="Text Box 5452"/>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47" name="Text Box 5453"/>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48" name="Text Box 5454"/>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49" name="Text Box 5455"/>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50" name="Text Box 5456"/>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51" name="Text Box 5457"/>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52" name="Text Box 5458"/>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53" name="Text Box 5459"/>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54" name="Text Box 5460"/>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55" name="Text Box 5461"/>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56" name="Text Box 5462"/>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57" name="Text Box 5463"/>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58" name="Text Box 5464"/>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59" name="Text Box 5465"/>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60" name="Text Box 5466"/>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61" name="Text Box 5467"/>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644</xdr:row>
      <xdr:rowOff>0</xdr:rowOff>
    </xdr:from>
    <xdr:to>
      <xdr:col>4</xdr:col>
      <xdr:colOff>85725</xdr:colOff>
      <xdr:row>645</xdr:row>
      <xdr:rowOff>19050</xdr:rowOff>
    </xdr:to>
    <xdr:sp macro="" textlink="">
      <xdr:nvSpPr>
        <xdr:cNvPr id="43262" name="Text Box 5468"/>
        <xdr:cNvSpPr txBox="1">
          <a:spLocks noChangeArrowheads="1"/>
        </xdr:cNvSpPr>
      </xdr:nvSpPr>
      <xdr:spPr bwMode="auto">
        <a:xfrm>
          <a:off x="4686300" y="12268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16</xdr:row>
      <xdr:rowOff>0</xdr:rowOff>
    </xdr:from>
    <xdr:ext cx="85725" cy="205409"/>
    <xdr:sp macro="" textlink="">
      <xdr:nvSpPr>
        <xdr:cNvPr id="2" name="Text Box 1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 name="Text Box 1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 name="Text Box 1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 name="Text Box 1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 name="Text Box 1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 name="Text Box 1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 name="Text Box 1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 name="Text Box 1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 name="Text Box 1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 name="Text Box 1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 name="Text Box 1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 name="Text Box 1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 name="Text Box 1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 name="Text Box 1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 name="Text Box 1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 name="Text Box 1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 name="Text Box 1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 name="Text Box 1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 name="Text Box 1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 name="Text Box 1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 name="Text Box 1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 name="Text Box 1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 name="Text Box 1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 name="Text Box 1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 name="Text Box 1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 name="Text Box 1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 name="Text Box 1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 name="Text Box 1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 name="Text Box 1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 name="Text Box 1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 name="Text Box 1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 name="Text Box 1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 name="Text Box 1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 name="Text Box 2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 name="Text Box 2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 name="Text Box 2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 name="Text Box 2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 name="Text Box 2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 name="Text Box 2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 name="Text Box 2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 name="Text Box 2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 name="Text Box 2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 name="Text Box 2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 name="Text Box 2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 name="Text Box 2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 name="Text Box 2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 name="Text Box 2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 name="Text Box 2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 name="Text Box 2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 name="Text Box 2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 name="Text Box 2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 name="Text Box 2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 name="Text Box 2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 name="Text Box 2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 name="Text Box 2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 name="Text Box 2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 name="Text Box 2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 name="Text Box 2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 name="Text Box 2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 name="Text Box 2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 name="Text Box 2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 name="Text Box 2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 name="Text Box 2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 name="Text Box 2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 name="Text Box 2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 name="Text Box 2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 name="Text Box 2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 name="Text Box 2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 name="Text Box 2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 name="Text Box 2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 name="Text Box 2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 name="Text Box 2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 name="Text Box 2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 name="Text Box 2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 name="Text Box 2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 name="Text Box 2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 name="Text Box 2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 name="Text Box 2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 name="Text Box 2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 name="Text Box 2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 name="Text Box 2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 name="Text Box 2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 name="Text Box 2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 name="Text Box 2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 name="Text Box 2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 name="Text Box 2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 name="Text Box 2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 name="Text Box 2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 name="Text Box 2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 name="Text Box 2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 name="Text Box 2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 name="Text Box 2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 name="Text Box 2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 name="Text Box 2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 name="Text Box 2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 name="Text Box 2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 name="Text Box 2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 name="Text Box 2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 name="Text Box 2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 name="Text Box 2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 name="Text Box 2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 name="Text Box 2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 name="Text Box 2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 name="Text Box 2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 name="Text Box 2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 name="Text Box 2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 name="Text Box 2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 name="Text Box 2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 name="Text Box 2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 name="Text Box 2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 name="Text Box 2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 name="Text Box 2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 name="Text Box 2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 name="Text Box 2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 name="Text Box 2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 name="Text Box 2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 name="Text Box 2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9" name="Text Box 2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0" name="Text Box 2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1" name="Text Box 2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2" name="Text Box 2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3" name="Text Box 2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4" name="Text Box 2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5" name="Text Box 2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6" name="Text Box 2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7" name="Text Box 2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8" name="Text Box 2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29" name="Text Box 2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0" name="Text Box 2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1" name="Text Box 2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2" name="Text Box 2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3" name="Text Box 2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4" name="Text Box 2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5" name="Text Box 3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6" name="Text Box 3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7" name="Text Box 3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8" name="Text Box 3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39" name="Text Box 3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0" name="Text Box 3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1" name="Text Box 3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2" name="Text Box 3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3" name="Text Box 3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4" name="Text Box 3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5" name="Text Box 3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6" name="Text Box 3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7" name="Text Box 3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8" name="Text Box 3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49" name="Text Box 3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0" name="Text Box 3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1" name="Text Box 3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2" name="Text Box 3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3" name="Text Box 3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4" name="Text Box 3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5" name="Text Box 3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6" name="Text Box 3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7" name="Text Box 3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8" name="Text Box 3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59" name="Text Box 3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0" name="Text Box 3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1" name="Text Box 3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2" name="Text Box 3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3" name="Text Box 3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4" name="Text Box 3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5" name="Text Box 3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6" name="Text Box 3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7" name="Text Box 3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8" name="Text Box 3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69" name="Text Box 3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0" name="Text Box 3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1" name="Text Box 3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2" name="Text Box 3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3" name="Text Box 3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4" name="Text Box 3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5" name="Text Box 3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6" name="Text Box 3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7" name="Text Box 3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8" name="Text Box 3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79" name="Text Box 3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0" name="Text Box 3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1" name="Text Box 3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2" name="Text Box 3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3" name="Text Box 3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4" name="Text Box 3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5" name="Text Box 3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6" name="Text Box 3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7" name="Text Box 3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8" name="Text Box 3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89" name="Text Box 3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0" name="Text Box 3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1" name="Text Box 3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2" name="Text Box 3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3" name="Text Box 3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4" name="Text Box 3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5" name="Text Box 3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6" name="Text Box 3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7" name="Text Box 3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8" name="Text Box 3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99" name="Text Box 3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0" name="Text Box 3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1" name="Text Box 3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2" name="Text Box 3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3" name="Text Box 3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4" name="Text Box 3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5" name="Text Box 3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6" name="Text Box 3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7" name="Text Box 3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8" name="Text Box 3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09" name="Text Box 3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0" name="Text Box 3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1" name="Text Box 3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2" name="Text Box 3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3" name="Text Box 3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4" name="Text Box 3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5" name="Text Box 3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6" name="Text Box 3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7" name="Text Box 3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8" name="Text Box 3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19" name="Text Box 3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0" name="Text Box 3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1" name="Text Box 3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2" name="Text Box 3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3" name="Text Box 3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4" name="Text Box 3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5" name="Text Box 3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6" name="Text Box 3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7" name="Text Box 3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8" name="Text Box 3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29" name="Text Box 3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0" name="Text Box 3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1" name="Text Box 3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2" name="Text Box 3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3" name="Text Box 3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4" name="Text Box 3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5" name="Text Box 4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6" name="Text Box 4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7" name="Text Box 4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8" name="Text Box 4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39" name="Text Box 4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0" name="Text Box 4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1" name="Text Box 4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2" name="Text Box 4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3" name="Text Box 4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4" name="Text Box 4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5" name="Text Box 4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6" name="Text Box 4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7" name="Text Box 4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8" name="Text Box 4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49" name="Text Box 4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0" name="Text Box 4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1" name="Text Box 4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2" name="Text Box 4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3" name="Text Box 4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4" name="Text Box 4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5" name="Text Box 4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6" name="Text Box 4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7" name="Text Box 4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8" name="Text Box 4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59" name="Text Box 4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0" name="Text Box 4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1" name="Text Box 4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2" name="Text Box 4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3" name="Text Box 4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4" name="Text Box 4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5" name="Text Box 4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6" name="Text Box 4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7" name="Text Box 4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8" name="Text Box 4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69" name="Text Box 4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0" name="Text Box 4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1" name="Text Box 4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2" name="Text Box 4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3" name="Text Box 4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4" name="Text Box 4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5" name="Text Box 4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6" name="Text Box 4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7" name="Text Box 4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8" name="Text Box 4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79" name="Text Box 4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0" name="Text Box 4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1" name="Text Box 4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2" name="Text Box 4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3" name="Text Box 4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4" name="Text Box 4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5" name="Text Box 4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6" name="Text Box 4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7" name="Text Box 4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8" name="Text Box 4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89" name="Text Box 4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0" name="Text Box 4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1" name="Text Box 4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2" name="Text Box 4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3" name="Text Box 4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4" name="Text Box 4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5" name="Text Box 4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6" name="Text Box 4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7" name="Text Box 4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8" name="Text Box 4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299" name="Text Box 4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0" name="Text Box 4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1" name="Text Box 4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2" name="Text Box 4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3" name="Text Box 4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4" name="Text Box 4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5" name="Text Box 4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6" name="Text Box 4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7" name="Text Box 4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8" name="Text Box 4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09" name="Text Box 4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0" name="Text Box 4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1" name="Text Box 4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2" name="Text Box 4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3" name="Text Box 4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4" name="Text Box 4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5" name="Text Box 4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6" name="Text Box 4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7" name="Text Box 4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8" name="Text Box 4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19" name="Text Box 4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0" name="Text Box 4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1" name="Text Box 4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2" name="Text Box 4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3" name="Text Box 4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4" name="Text Box 4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5" name="Text Box 4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6" name="Text Box 4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7" name="Text Box 4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8" name="Text Box 4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29" name="Text Box 4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0" name="Text Box 4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1" name="Text Box 4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2" name="Text Box 4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3" name="Text Box 4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4" name="Text Box 4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5" name="Text Box 5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6" name="Text Box 5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7" name="Text Box 5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8" name="Text Box 5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39" name="Text Box 5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0" name="Text Box 5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1" name="Text Box 5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2" name="Text Box 5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3" name="Text Box 5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4" name="Text Box 5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5" name="Text Box 5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6" name="Text Box 5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7" name="Text Box 5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8" name="Text Box 5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49" name="Text Box 5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0" name="Text Box 5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1" name="Text Box 5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2" name="Text Box 5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3" name="Text Box 5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4" name="Text Box 5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5" name="Text Box 5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6" name="Text Box 5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7" name="Text Box 5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8" name="Text Box 5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59" name="Text Box 5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0" name="Text Box 5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1" name="Text Box 5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2" name="Text Box 5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3" name="Text Box 5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4" name="Text Box 5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5" name="Text Box 5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6" name="Text Box 5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7" name="Text Box 5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8" name="Text Box 5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69" name="Text Box 5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0" name="Text Box 5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1" name="Text Box 5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2" name="Text Box 5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3" name="Text Box 5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4" name="Text Box 5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5" name="Text Box 5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6" name="Text Box 5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7" name="Text Box 5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8" name="Text Box 5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79" name="Text Box 5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0" name="Text Box 5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1" name="Text Box 5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2" name="Text Box 5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3" name="Text Box 5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4" name="Text Box 5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5" name="Text Box 5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6" name="Text Box 5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7" name="Text Box 5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8" name="Text Box 5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89" name="Text Box 5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0" name="Text Box 5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1" name="Text Box 5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2" name="Text Box 5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3" name="Text Box 5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4" name="Text Box 5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5" name="Text Box 5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6" name="Text Box 5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7" name="Text Box 5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8" name="Text Box 5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399" name="Text Box 5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0" name="Text Box 5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1" name="Text Box 5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2" name="Text Box 5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3" name="Text Box 5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4" name="Text Box 5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5" name="Text Box 5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6" name="Text Box 5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7" name="Text Box 5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8" name="Text Box 5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09" name="Text Box 5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0" name="Text Box 5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1" name="Text Box 5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2" name="Text Box 5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3" name="Text Box 5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4" name="Text Box 5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5" name="Text Box 5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6" name="Text Box 5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7" name="Text Box 5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8" name="Text Box 5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19" name="Text Box 5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0" name="Text Box 5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1" name="Text Box 5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2" name="Text Box 5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3" name="Text Box 5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4" name="Text Box 5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5" name="Text Box 5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6" name="Text Box 5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7" name="Text Box 5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8" name="Text Box 5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29" name="Text Box 5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0" name="Text Box 5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1" name="Text Box 5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2" name="Text Box 5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3" name="Text Box 5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4" name="Text Box 5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5" name="Text Box 6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6" name="Text Box 6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7" name="Text Box 6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8" name="Text Box 6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39" name="Text Box 6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0" name="Text Box 6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1" name="Text Box 6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2" name="Text Box 6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3" name="Text Box 6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4" name="Text Box 6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5" name="Text Box 6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6" name="Text Box 6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7" name="Text Box 6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8" name="Text Box 6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49" name="Text Box 6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0" name="Text Box 6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1" name="Text Box 6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2" name="Text Box 6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3" name="Text Box 6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4" name="Text Box 6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5" name="Text Box 6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6" name="Text Box 6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7" name="Text Box 6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8" name="Text Box 6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59" name="Text Box 6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0" name="Text Box 6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1" name="Text Box 6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2" name="Text Box 6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3" name="Text Box 6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4" name="Text Box 6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5" name="Text Box 6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6" name="Text Box 6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7" name="Text Box 6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8" name="Text Box 6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69" name="Text Box 6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0" name="Text Box 6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1" name="Text Box 6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2" name="Text Box 6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3" name="Text Box 6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4" name="Text Box 6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5" name="Text Box 6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6" name="Text Box 6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7" name="Text Box 6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8" name="Text Box 6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79" name="Text Box 6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0" name="Text Box 6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1" name="Text Box 6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2" name="Text Box 6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3" name="Text Box 6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4" name="Text Box 6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5" name="Text Box 6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6" name="Text Box 6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7" name="Text Box 6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8" name="Text Box 6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89" name="Text Box 6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0" name="Text Box 6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1" name="Text Box 6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2" name="Text Box 6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3" name="Text Box 6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4" name="Text Box 6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5" name="Text Box 6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6" name="Text Box 6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7" name="Text Box 6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8" name="Text Box 6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499" name="Text Box 6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0" name="Text Box 6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1" name="Text Box 6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2" name="Text Box 6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3" name="Text Box 6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4" name="Text Box 6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5" name="Text Box 6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6" name="Text Box 6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7" name="Text Box 6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8" name="Text Box 6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09" name="Text Box 6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0" name="Text Box 6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1" name="Text Box 6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2" name="Text Box 6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3" name="Text Box 6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4" name="Text Box 6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5" name="Text Box 6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6" name="Text Box 6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7" name="Text Box 6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8" name="Text Box 6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19" name="Text Box 6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0" name="Text Box 6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1" name="Text Box 6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2" name="Text Box 6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3" name="Text Box 6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4" name="Text Box 6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5" name="Text Box 6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6" name="Text Box 6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7" name="Text Box 6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8" name="Text Box 6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29" name="Text Box 6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0" name="Text Box 6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1" name="Text Box 6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2" name="Text Box 6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3" name="Text Box 6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4" name="Text Box 6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5" name="Text Box 7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6" name="Text Box 7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7" name="Text Box 7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8" name="Text Box 7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39" name="Text Box 7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0" name="Text Box 7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1" name="Text Box 7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2" name="Text Box 7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3" name="Text Box 7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4" name="Text Box 7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5" name="Text Box 7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6" name="Text Box 7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7" name="Text Box 7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8" name="Text Box 7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49" name="Text Box 7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0" name="Text Box 7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1" name="Text Box 7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2" name="Text Box 7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3" name="Text Box 7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4" name="Text Box 7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5" name="Text Box 7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6" name="Text Box 7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7" name="Text Box 7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8" name="Text Box 7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59" name="Text Box 7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0" name="Text Box 7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1" name="Text Box 7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2" name="Text Box 7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3" name="Text Box 7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4" name="Text Box 7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5" name="Text Box 7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6" name="Text Box 7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7" name="Text Box 7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8" name="Text Box 7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69" name="Text Box 7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0" name="Text Box 7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1" name="Text Box 7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2" name="Text Box 7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3" name="Text Box 7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4" name="Text Box 7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5" name="Text Box 7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6" name="Text Box 7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7" name="Text Box 7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8" name="Text Box 7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79" name="Text Box 7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0" name="Text Box 7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1" name="Text Box 7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2" name="Text Box 7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3" name="Text Box 7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4" name="Text Box 7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5" name="Text Box 7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6" name="Text Box 7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7" name="Text Box 7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8" name="Text Box 7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89" name="Text Box 7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0" name="Text Box 7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1" name="Text Box 7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2" name="Text Box 7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3" name="Text Box 7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4" name="Text Box 7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5" name="Text Box 7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6" name="Text Box 7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7" name="Text Box 7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8" name="Text Box 7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599" name="Text Box 7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0" name="Text Box 7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1" name="Text Box 7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2" name="Text Box 7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3" name="Text Box 7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4" name="Text Box 7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5" name="Text Box 7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6" name="Text Box 7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7" name="Text Box 7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8" name="Text Box 7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09" name="Text Box 7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0" name="Text Box 7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1" name="Text Box 7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2" name="Text Box 7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3" name="Text Box 7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4" name="Text Box 7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5" name="Text Box 7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6" name="Text Box 7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7" name="Text Box 7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8" name="Text Box 7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19" name="Text Box 7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0" name="Text Box 7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1" name="Text Box 7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2" name="Text Box 7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3" name="Text Box 7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4" name="Text Box 7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5" name="Text Box 7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6" name="Text Box 7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7" name="Text Box 7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8" name="Text Box 7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29" name="Text Box 7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0" name="Text Box 7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1" name="Text Box 7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2" name="Text Box 7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3" name="Text Box 7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4" name="Text Box 7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5" name="Text Box 8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6" name="Text Box 8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7" name="Text Box 8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8" name="Text Box 8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39" name="Text Box 8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0" name="Text Box 8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1" name="Text Box 8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2" name="Text Box 8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3" name="Text Box 8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4" name="Text Box 8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5" name="Text Box 8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6" name="Text Box 8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7" name="Text Box 8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8" name="Text Box 8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49" name="Text Box 8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0" name="Text Box 8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1" name="Text Box 8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2" name="Text Box 8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3" name="Text Box 8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4" name="Text Box 8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5" name="Text Box 8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6" name="Text Box 8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7" name="Text Box 8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8" name="Text Box 8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59" name="Text Box 8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0" name="Text Box 8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1" name="Text Box 8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2" name="Text Box 8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3" name="Text Box 8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4" name="Text Box 8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5" name="Text Box 8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6" name="Text Box 8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7" name="Text Box 8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8" name="Text Box 8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69" name="Text Box 8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0" name="Text Box 8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1" name="Text Box 8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2" name="Text Box 8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3" name="Text Box 8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4" name="Text Box 8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5" name="Text Box 8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6" name="Text Box 8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7" name="Text Box 8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8" name="Text Box 8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79" name="Text Box 8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0" name="Text Box 8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1" name="Text Box 8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2" name="Text Box 8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3" name="Text Box 8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4" name="Text Box 8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5" name="Text Box 8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6" name="Text Box 8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7" name="Text Box 8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8" name="Text Box 8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89" name="Text Box 8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0" name="Text Box 8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1" name="Text Box 8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2" name="Text Box 8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3" name="Text Box 8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4" name="Text Box 8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5" name="Text Box 8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6" name="Text Box 8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7" name="Text Box 8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8" name="Text Box 8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699" name="Text Box 8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0" name="Text Box 8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1" name="Text Box 8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2" name="Text Box 8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3" name="Text Box 8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4" name="Text Box 8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5" name="Text Box 8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6" name="Text Box 8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7" name="Text Box 8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8" name="Text Box 8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09" name="Text Box 8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0" name="Text Box 8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1" name="Text Box 8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2" name="Text Box 8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3" name="Text Box 8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4" name="Text Box 8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5" name="Text Box 8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6" name="Text Box 8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7" name="Text Box 8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8" name="Text Box 8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19" name="Text Box 8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0" name="Text Box 8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1" name="Text Box 8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2" name="Text Box 8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3" name="Text Box 8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4" name="Text Box 8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5" name="Text Box 8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6" name="Text Box 8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7" name="Text Box 8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8" name="Text Box 8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29" name="Text Box 8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0" name="Text Box 8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1" name="Text Box 8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2" name="Text Box 8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3" name="Text Box 8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4" name="Text Box 8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5" name="Text Box 9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6" name="Text Box 9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7" name="Text Box 9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8" name="Text Box 9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39" name="Text Box 9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0" name="Text Box 9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1" name="Text Box 9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2" name="Text Box 9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3" name="Text Box 9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4" name="Text Box 9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5" name="Text Box 9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6" name="Text Box 9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7" name="Text Box 9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8" name="Text Box 9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49" name="Text Box 9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0" name="Text Box 9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1" name="Text Box 9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2" name="Text Box 9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3" name="Text Box 9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4" name="Text Box 9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5" name="Text Box 9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6" name="Text Box 9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7" name="Text Box 9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8" name="Text Box 9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59" name="Text Box 9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0" name="Text Box 9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1" name="Text Box 9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2" name="Text Box 9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3" name="Text Box 9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4" name="Text Box 9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5" name="Text Box 9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6" name="Text Box 9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7" name="Text Box 9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8" name="Text Box 9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69" name="Text Box 9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0" name="Text Box 9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1" name="Text Box 9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2" name="Text Box 9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3" name="Text Box 9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4" name="Text Box 9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5" name="Text Box 9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6" name="Text Box 9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7" name="Text Box 9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8" name="Text Box 9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79" name="Text Box 9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0" name="Text Box 9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1" name="Text Box 9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2" name="Text Box 9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3" name="Text Box 9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4" name="Text Box 9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5" name="Text Box 9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6" name="Text Box 9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7" name="Text Box 9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8" name="Text Box 9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89" name="Text Box 9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0" name="Text Box 9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1" name="Text Box 9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2" name="Text Box 9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3" name="Text Box 9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4" name="Text Box 9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5" name="Text Box 9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6" name="Text Box 9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7" name="Text Box 9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8" name="Text Box 9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799" name="Text Box 9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0" name="Text Box 9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1" name="Text Box 9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2" name="Text Box 9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3" name="Text Box 9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4" name="Text Box 9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5" name="Text Box 9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6" name="Text Box 9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7" name="Text Box 9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8" name="Text Box 9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09" name="Text Box 9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0" name="Text Box 9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1" name="Text Box 9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2" name="Text Box 9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3" name="Text Box 9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4" name="Text Box 9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5" name="Text Box 9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6" name="Text Box 9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7" name="Text Box 9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8" name="Text Box 9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19" name="Text Box 9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0" name="Text Box 9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1" name="Text Box 9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2" name="Text Box 9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3" name="Text Box 9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4" name="Text Box 9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5" name="Text Box 9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6" name="Text Box 9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7" name="Text Box 9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8" name="Text Box 9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29" name="Text Box 9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0" name="Text Box 9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1" name="Text Box 9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2" name="Text Box 9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3" name="Text Box 9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4" name="Text Box 9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5" name="Text Box 10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6" name="Text Box 10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7" name="Text Box 10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8" name="Text Box 10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39" name="Text Box 10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0" name="Text Box 10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1" name="Text Box 10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2" name="Text Box 10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3" name="Text Box 10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4" name="Text Box 10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5" name="Text Box 10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6" name="Text Box 10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7" name="Text Box 10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8" name="Text Box 10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49" name="Text Box 10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0" name="Text Box 10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1" name="Text Box 10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2" name="Text Box 10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3" name="Text Box 10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4" name="Text Box 10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5" name="Text Box 10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6" name="Text Box 10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7" name="Text Box 10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8" name="Text Box 10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59" name="Text Box 10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0" name="Text Box 10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1" name="Text Box 10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2" name="Text Box 10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3" name="Text Box 10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4" name="Text Box 10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5" name="Text Box 10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6" name="Text Box 10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7" name="Text Box 10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8" name="Text Box 10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69" name="Text Box 10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0" name="Text Box 10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1" name="Text Box 10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2" name="Text Box 10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3" name="Text Box 10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4" name="Text Box 10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5" name="Text Box 10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6" name="Text Box 10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7" name="Text Box 10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8" name="Text Box 10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79" name="Text Box 10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0" name="Text Box 10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1" name="Text Box 10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2" name="Text Box 10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3" name="Text Box 10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4" name="Text Box 10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5" name="Text Box 10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6" name="Text Box 10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7" name="Text Box 10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8" name="Text Box 10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89" name="Text Box 10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0" name="Text Box 10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1" name="Text Box 10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2" name="Text Box 10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3" name="Text Box 10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4" name="Text Box 10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5" name="Text Box 10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6" name="Text Box 10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7" name="Text Box 10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8" name="Text Box 10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899" name="Text Box 10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0" name="Text Box 10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1" name="Text Box 10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2" name="Text Box 10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3" name="Text Box 10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4" name="Text Box 10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5" name="Text Box 10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6" name="Text Box 10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7" name="Text Box 10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8" name="Text Box 10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09" name="Text Box 10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0" name="Text Box 10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1" name="Text Box 10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2" name="Text Box 10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3" name="Text Box 10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4" name="Text Box 10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5" name="Text Box 10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6" name="Text Box 10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7" name="Text Box 10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8" name="Text Box 10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19" name="Text Box 10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0" name="Text Box 10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1" name="Text Box 10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2" name="Text Box 10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3" name="Text Box 10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4" name="Text Box 10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5" name="Text Box 10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6" name="Text Box 10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7" name="Text Box 10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8" name="Text Box 10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29" name="Text Box 10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0" name="Text Box 10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1" name="Text Box 10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2" name="Text Box 10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3" name="Text Box 10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4" name="Text Box 10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5" name="Text Box 11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6" name="Text Box 11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7" name="Text Box 11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8" name="Text Box 11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39" name="Text Box 11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0" name="Text Box 11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1" name="Text Box 11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2" name="Text Box 11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3" name="Text Box 11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4" name="Text Box 11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5" name="Text Box 11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6" name="Text Box 11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7" name="Text Box 11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8" name="Text Box 11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49" name="Text Box 11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0" name="Text Box 11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1" name="Text Box 11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2" name="Text Box 11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3" name="Text Box 11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4" name="Text Box 11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5" name="Text Box 11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6" name="Text Box 11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7" name="Text Box 11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8" name="Text Box 11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59" name="Text Box 11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0" name="Text Box 11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1" name="Text Box 11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2" name="Text Box 11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3" name="Text Box 11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4" name="Text Box 11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5" name="Text Box 11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6" name="Text Box 11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7" name="Text Box 11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8" name="Text Box 11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69" name="Text Box 11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0" name="Text Box 11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1" name="Text Box 11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2" name="Text Box 11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3" name="Text Box 11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4" name="Text Box 11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5" name="Text Box 11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6" name="Text Box 11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7" name="Text Box 11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8" name="Text Box 11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79" name="Text Box 11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0" name="Text Box 11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1" name="Text Box 11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2" name="Text Box 11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3" name="Text Box 11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4" name="Text Box 11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5" name="Text Box 11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6" name="Text Box 11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7" name="Text Box 11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8" name="Text Box 11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89" name="Text Box 11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0" name="Text Box 11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1" name="Text Box 11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2" name="Text Box 11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3" name="Text Box 11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4" name="Text Box 11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5" name="Text Box 11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6" name="Text Box 11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7" name="Text Box 11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8" name="Text Box 11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999" name="Text Box 11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0" name="Text Box 11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1" name="Text Box 11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2" name="Text Box 11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3" name="Text Box 11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4" name="Text Box 11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5" name="Text Box 11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6" name="Text Box 11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7" name="Text Box 11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8" name="Text Box 11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09" name="Text Box 11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0" name="Text Box 11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1" name="Text Box 11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2" name="Text Box 11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3" name="Text Box 11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4" name="Text Box 11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5" name="Text Box 11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6" name="Text Box 11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7" name="Text Box 11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8" name="Text Box 11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19" name="Text Box 11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0" name="Text Box 11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1" name="Text Box 11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2" name="Text Box 11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3" name="Text Box 11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4" name="Text Box 11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5" name="Text Box 11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6" name="Text Box 11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7" name="Text Box 11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8" name="Text Box 11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29" name="Text Box 11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0" name="Text Box 11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1" name="Text Box 11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2" name="Text Box 11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3" name="Text Box 11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4" name="Text Box 11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5" name="Text Box 12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6" name="Text Box 12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7" name="Text Box 12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8" name="Text Box 12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39" name="Text Box 12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0" name="Text Box 12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1" name="Text Box 12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2" name="Text Box 12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3" name="Text Box 12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4" name="Text Box 12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5" name="Text Box 12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6" name="Text Box 12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7" name="Text Box 12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8" name="Text Box 12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49" name="Text Box 12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0" name="Text Box 12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1" name="Text Box 12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2" name="Text Box 12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3" name="Text Box 12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4" name="Text Box 12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5" name="Text Box 12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6" name="Text Box 12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7" name="Text Box 12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8" name="Text Box 12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59" name="Text Box 12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0" name="Text Box 12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1" name="Text Box 12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2" name="Text Box 12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3" name="Text Box 12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4" name="Text Box 12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5" name="Text Box 12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6" name="Text Box 12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7" name="Text Box 12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8" name="Text Box 12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69" name="Text Box 12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0" name="Text Box 12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1" name="Text Box 12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2" name="Text Box 12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3" name="Text Box 12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4" name="Text Box 12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5" name="Text Box 12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6" name="Text Box 12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7" name="Text Box 12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8" name="Text Box 12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79" name="Text Box 12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0" name="Text Box 12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1" name="Text Box 12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2" name="Text Box 12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3" name="Text Box 12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4" name="Text Box 12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5" name="Text Box 12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6" name="Text Box 12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7" name="Text Box 12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8" name="Text Box 12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89" name="Text Box 12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0" name="Text Box 125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1" name="Text Box 125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2" name="Text Box 125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3" name="Text Box 125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4" name="Text Box 125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5" name="Text Box 126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6" name="Text Box 126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7" name="Text Box 126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8" name="Text Box 126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099" name="Text Box 126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0" name="Text Box 126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1" name="Text Box 126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2" name="Text Box 126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3" name="Text Box 126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4" name="Text Box 126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5" name="Text Box 127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6" name="Text Box 127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7" name="Text Box 127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8" name="Text Box 127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09" name="Text Box 127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0" name="Text Box 127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1" name="Text Box 127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2" name="Text Box 127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3" name="Text Box 127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4" name="Text Box 127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5" name="Text Box 128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6" name="Text Box 128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7" name="Text Box 128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8" name="Text Box 128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19" name="Text Box 128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0" name="Text Box 128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1" name="Text Box 128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2" name="Text Box 128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3" name="Text Box 128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4" name="Text Box 128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5" name="Text Box 129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6" name="Text Box 129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7" name="Text Box 129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8" name="Text Box 129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29" name="Text Box 129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0" name="Text Box 129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1" name="Text Box 129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2" name="Text Box 129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3" name="Text Box 129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4" name="Text Box 129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5" name="Text Box 130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6" name="Text Box 130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7" name="Text Box 130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8" name="Text Box 130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39" name="Text Box 130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0" name="Text Box 130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1" name="Text Box 130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2" name="Text Box 130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3" name="Text Box 130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4" name="Text Box 130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5" name="Text Box 131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6" name="Text Box 131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7" name="Text Box 131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8" name="Text Box 131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49" name="Text Box 131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0" name="Text Box 131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1" name="Text Box 131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2" name="Text Box 131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3" name="Text Box 131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4" name="Text Box 131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5" name="Text Box 132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6" name="Text Box 132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7" name="Text Box 132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8" name="Text Box 132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59" name="Text Box 132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0" name="Text Box 132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1" name="Text Box 132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2" name="Text Box 132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3" name="Text Box 132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4" name="Text Box 132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5" name="Text Box 133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6" name="Text Box 133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7" name="Text Box 133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8" name="Text Box 133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69" name="Text Box 133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0" name="Text Box 133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1" name="Text Box 133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2" name="Text Box 133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3" name="Text Box 133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4" name="Text Box 133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5" name="Text Box 134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6" name="Text Box 134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7" name="Text Box 134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8" name="Text Box 134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79" name="Text Box 134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0" name="Text Box 1345"/>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1" name="Text Box 1346"/>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2" name="Text Box 1347"/>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3" name="Text Box 1348"/>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4" name="Text Box 1349"/>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5" name="Text Box 1350"/>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6" name="Text Box 1351"/>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7" name="Text Box 1352"/>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8" name="Text Box 1353"/>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16</xdr:row>
      <xdr:rowOff>0</xdr:rowOff>
    </xdr:from>
    <xdr:ext cx="85725" cy="205409"/>
    <xdr:sp macro="" textlink="">
      <xdr:nvSpPr>
        <xdr:cNvPr id="1189" name="Text Box 1354"/>
        <xdr:cNvSpPr txBox="1">
          <a:spLocks noChangeArrowheads="1"/>
        </xdr:cNvSpPr>
      </xdr:nvSpPr>
      <xdr:spPr bwMode="auto">
        <a:xfrm>
          <a:off x="4667250" y="304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8" name="Text Box 4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9" name="Text Box 4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0" name="Text Box 4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1" name="Text Box 5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2" name="Text Box 5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3" name="Text Box 5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4" name="Text Box 5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5" name="Text Box 5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 name="Text Box 5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7" name="Text Box 5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8" name="Text Box 5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9" name="Text Box 5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0" name="Text Box 5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1" name="Text Box 6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2" name="Text Box 6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3" name="Text Box 6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4" name="Text Box 6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5" name="Text Box 6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6" name="Text Box 6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7" name="Text Box 6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8" name="Text Box 6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69" name="Text Box 6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0" name="Text Box 6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1" name="Text Box 7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2" name="Text Box 7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3" name="Text Box 7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4" name="Text Box 7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5" name="Text Box 7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6" name="Text Box 7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7" name="Text Box 7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8" name="Text Box 7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79" name="Text Box 7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0" name="Text Box 7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1" name="Text Box 8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2" name="Text Box 8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3" name="Text Box 8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4" name="Text Box 8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5" name="Text Box 8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6" name="Text Box 8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7" name="Text Box 8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8" name="Text Box 8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89" name="Text Box 8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 name="Text Box 1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 name="Text Box 1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 name="Text Box 1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 name="Text Box 1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 name="Text Box 1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 name="Text Box 1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 name="Text Box 1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 name="Text Box 1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 name="Text Box 1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 name="Text Box 1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 name="Text Box 1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 name="Text Box 1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 name="Text Box 1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 name="Text Box 1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 name="Text Box 1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 name="Text Box 1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 name="Text Box 1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 name="Text Box 1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 name="Text Box 1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 name="Text Box 1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 name="Text Box 1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 name="Text Box 1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 name="Text Box 1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 name="Text Box 1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 name="Text Box 1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 name="Text Box 1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 name="Text Box 1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 name="Text Box 1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 name="Text Box 1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 name="Text Box 1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 name="Text Box 1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 name="Text Box 1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 name="Text Box 1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 name="Text Box 1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 name="Text Box 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 name="Text Box 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 name="Text Box 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 name="Text Box 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 name="Text Box 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 name="Text Box 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 name="Text Box 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 name="Text Box 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 name="Text Box 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 name="Text Box 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 name="Text Box 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 name="Text Box 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6" name="Text Box 15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7" name="Text Box 15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8" name="Text Box 15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39" name="Text Box 15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0" name="Text Box 15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1" name="Text Box 15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2" name="Text Box 15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3" name="Text Box 15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4" name="Text Box 15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5" name="Text Box 16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6" name="Text Box 16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7" name="Text Box 16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8" name="Text Box 16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49" name="Text Box 16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0" name="Text Box 16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1" name="Text Box 16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2" name="Text Box 16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3" name="Text Box 16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4" name="Text Box 16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5" name="Text Box 17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6" name="Text Box 17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7" name="Text Box 17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8" name="Text Box 17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59" name="Text Box 17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0" name="Text Box 17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1" name="Text Box 17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2" name="Text Box 17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3" name="Text Box 17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4" name="Text Box 17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5" name="Text Box 18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6" name="Text Box 18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7" name="Text Box 18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8" name="Text Box 18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69" name="Text Box 18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0" name="Text Box 18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1" name="Text Box 18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2" name="Text Box 18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3" name="Text Box 18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4" name="Text Box 18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5" name="Text Box 19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6" name="Text Box 19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77" name="Text Box 19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 name="Text Box 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 name="Text Box 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 name="Text Box 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 name="Text Box 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 name="Text Box 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 name="Text Box 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 name="Text Box 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 name="Text Box 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 name="Text Box 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 name="Text Box 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 name="Text Box 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 name="Text Box 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 name="Text Box 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 name="Text Box 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 name="Text Box 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 name="Text Box 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 name="Text Box 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 name="Text Box 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 name="Text Box 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 name="Text Box 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 name="Text Box 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 name="Text Box 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 name="Text Box 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 name="Text Box 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 name="Text Box 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 name="Text Box 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 name="Text Box 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 name="Text Box 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 name="Text Box 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 name="Text Box 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 name="Text Box 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 name="Text Box 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 name="Text Box 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 name="Text Box 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 name="Text Box 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 name="Text Box 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 name="Text Box 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 name="Text Box 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 name="Text Box 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 name="Text Box 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 name="Text Box 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 name="Text Box 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 name="Text Box 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 name="Text Box 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 name="Text Box 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 name="Text Box 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 name="Text Box 24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 name="Text Box 24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 name="Text Box 24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 name="Text Box 25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 name="Text Box 25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 name="Text Box 25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 name="Text Box 25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 name="Text Box 25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 name="Text Box 25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 name="Text Box 25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 name="Text Box 25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 name="Text Box 25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 name="Text Box 25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 name="Text Box 26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 name="Text Box 26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 name="Text Box 26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 name="Text Box 26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 name="Text Box 26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 name="Text Box 26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 name="Text Box 26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 name="Text Box 26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 name="Text Box 26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 name="Text Box 26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 name="Text Box 27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 name="Text Box 27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 name="Text Box 27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 name="Text Box 27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 name="Text Box 27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 name="Text Box 27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 name="Text Box 27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 name="Text Box 27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 name="Text Box 27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 name="Text Box 279"/>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 name="Text Box 280"/>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 name="Text Box 281"/>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 name="Text Box 282"/>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 name="Text Box 283"/>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 name="Text Box 284"/>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 name="Text Box 285"/>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 name="Text Box 286"/>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 name="Text Box 287"/>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 name="Text Box 288"/>
        <xdr:cNvSpPr txBox="1">
          <a:spLocks noChangeArrowheads="1"/>
        </xdr:cNvSpPr>
      </xdr:nvSpPr>
      <xdr:spPr bwMode="auto">
        <a:xfrm>
          <a:off x="4667250"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6"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7"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8"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9"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0"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1"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2"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3"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4"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5"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6"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7"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8"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9"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0"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1"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2"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3"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4"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5"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6"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7"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8"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9"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0"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1"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2"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3"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4"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5"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6"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7"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8"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9"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0"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1"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2"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3"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4"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5"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6"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7"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8"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9"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0"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1"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 name="Text Box 11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 name="Text Box 11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 name="Text Box 11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 name="Text Box 11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 name="Text Box 11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 name="Text Box 11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 name="Text Box 11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 name="Text Box 11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 name="Text Box 11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 name="Text Box 11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 name="Text Box 11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 name="Text Box 11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66" name="Text Box 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67" name="Text Box 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68" name="Text Box 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69" name="Text Box 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70" name="Text Box 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71" name="Text Box 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72" name="Text Box 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73" name="Text Box 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74" name="Text Box 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75" name="Text Box 1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76" name="Text Box 1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77" name="Text Box 1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78" name="Text Box 1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79" name="Text Box 1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80" name="Text Box 1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81" name="Text Box 1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82" name="Text Box 1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83" name="Text Box 1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84" name="Text Box 1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85" name="Text Box 2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86" name="Text Box 2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87" name="Text Box 2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88" name="Text Box 2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89" name="Text Box 2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90" name="Text Box 2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91" name="Text Box 2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92" name="Text Box 2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93" name="Text Box 2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94" name="Text Box 2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95" name="Text Box 3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96" name="Text Box 3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97" name="Text Box 3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98" name="Text Box 3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399" name="Text Box 3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00" name="Text Box 3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01" name="Text Box 3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02" name="Text Box 3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03" name="Text Box 3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04" name="Text Box 3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05" name="Text Box 4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06" name="Text Box 4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07" name="Text Box 4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08" name="Text Box 4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09" name="Text Box 4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10" name="Text Box 4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11" name="Text Box 4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12" name="Text Box 4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13" name="Text Box 4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14" name="Text Box 4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15" name="Text Box 5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16" name="Text Box 5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17" name="Text Box 5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18" name="Text Box 5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19" name="Text Box 5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20" name="Text Box 5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21" name="Text Box 5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22" name="Text Box 5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23" name="Text Box 5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24" name="Text Box 5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25" name="Text Box 6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26" name="Text Box 6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27" name="Text Box 6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28" name="Text Box 6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29" name="Text Box 6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30" name="Text Box 6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31" name="Text Box 6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32" name="Text Box 6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33" name="Text Box 6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34" name="Text Box 6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35" name="Text Box 7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36" name="Text Box 7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37" name="Text Box 7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38" name="Text Box 7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39" name="Text Box 7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40" name="Text Box 7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41" name="Text Box 7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42" name="Text Box 7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43" name="Text Box 7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44" name="Text Box 7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45" name="Text Box 8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46" name="Text Box 8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47" name="Text Box 8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48" name="Text Box 8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49" name="Text Box 8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50" name="Text Box 8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51" name="Text Box 8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52" name="Text Box 8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453" name="Text Box 8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54" name="Text Box 10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55" name="Text Box 10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56" name="Text Box 10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57" name="Text Box 10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58" name="Text Box 10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59" name="Text Box 11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60" name="Text Box 11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61" name="Text Box 11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62" name="Text Box 11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63" name="Text Box 11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64" name="Text Box 11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65" name="Text Box 11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66" name="Text Box 11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67" name="Text Box 11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68" name="Text Box 11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69" name="Text Box 12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70" name="Text Box 12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71" name="Text Box 12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72" name="Text Box 12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73" name="Text Box 12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74" name="Text Box 12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75" name="Text Box 12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76" name="Text Box 12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77" name="Text Box 12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78" name="Text Box 12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79" name="Text Box 13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80" name="Text Box 13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81" name="Text Box 13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82" name="Text Box 13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83" name="Text Box 13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84" name="Text Box 13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85" name="Text Box 13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86" name="Text Box 13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87" name="Text Box 13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88" name="Text Box 13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89" name="Text Box 14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90" name="Text Box 14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91" name="Text Box 14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92" name="Text Box 14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93" name="Text Box 14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94" name="Text Box 14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95" name="Text Box 14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96" name="Text Box 14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97" name="Text Box 14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98" name="Text Box 14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499" name="Text Box 15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00" name="Text Box 15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01" name="Text Box 15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02" name="Text Box 15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03" name="Text Box 15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04" name="Text Box 15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05" name="Text Box 15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06" name="Text Box 15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07" name="Text Box 15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08" name="Text Box 15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09" name="Text Box 16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10" name="Text Box 16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11" name="Text Box 16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12" name="Text Box 16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13" name="Text Box 16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14" name="Text Box 16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15" name="Text Box 16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16" name="Text Box 16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17" name="Text Box 16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18" name="Text Box 16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19" name="Text Box 17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20" name="Text Box 17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21" name="Text Box 17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22" name="Text Box 17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23" name="Text Box 17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24" name="Text Box 17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25" name="Text Box 17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26" name="Text Box 17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27" name="Text Box 17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28" name="Text Box 17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29" name="Text Box 18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30" name="Text Box 18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31" name="Text Box 18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32" name="Text Box 18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33" name="Text Box 18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34" name="Text Box 18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35" name="Text Box 18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36" name="Text Box 18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37" name="Text Box 18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38" name="Text Box 18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39" name="Text Box 19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40" name="Text Box 19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41" name="Text Box 19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2" name="Text Box 20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3" name="Text Box 20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4" name="Text Box 20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5" name="Text Box 20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6" name="Text Box 20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7" name="Text Box 20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8" name="Text Box 20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49" name="Text Box 20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0" name="Text Box 20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1" name="Text Box 21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2" name="Text Box 21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3" name="Text Box 21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4" name="Text Box 21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5" name="Text Box 21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6" name="Text Box 21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7" name="Text Box 21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8" name="Text Box 21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59" name="Text Box 21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0" name="Text Box 21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1" name="Text Box 22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2" name="Text Box 22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3" name="Text Box 22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4" name="Text Box 22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5" name="Text Box 22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6" name="Text Box 22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7" name="Text Box 22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8" name="Text Box 22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69" name="Text Box 22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0" name="Text Box 22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1" name="Text Box 23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2" name="Text Box 23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3" name="Text Box 23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4" name="Text Box 23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5" name="Text Box 23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6" name="Text Box 23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7" name="Text Box 23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8" name="Text Box 23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79" name="Text Box 23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80" name="Text Box 23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81" name="Text Box 24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82" name="Text Box 24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83" name="Text Box 24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84" name="Text Box 24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85" name="Text Box 24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86" name="Text Box 24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587" name="Text Box 24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88" name="Text Box 24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89" name="Text Box 24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90" name="Text Box 24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91" name="Text Box 25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92" name="Text Box 25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93" name="Text Box 25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94" name="Text Box 25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95" name="Text Box 25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96" name="Text Box 25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97" name="Text Box 25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98" name="Text Box 25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599" name="Text Box 25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00" name="Text Box 25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01" name="Text Box 26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02" name="Text Box 26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03" name="Text Box 26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04" name="Text Box 26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05" name="Text Box 26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06" name="Text Box 26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07" name="Text Box 26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08" name="Text Box 26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09" name="Text Box 26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0" name="Text Box 26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1" name="Text Box 27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2" name="Text Box 27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3" name="Text Box 27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4" name="Text Box 27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5" name="Text Box 27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6" name="Text Box 27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7" name="Text Box 27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8" name="Text Box 27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19" name="Text Box 27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0" name="Text Box 279"/>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1" name="Text Box 280"/>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2" name="Text Box 281"/>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3" name="Text Box 282"/>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4" name="Text Box 283"/>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5" name="Text Box 284"/>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6" name="Text Box 285"/>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7" name="Text Box 286"/>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8" name="Text Box 287"/>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8"/>
    <xdr:sp macro="" textlink="">
      <xdr:nvSpPr>
        <xdr:cNvPr id="629" name="Text Box 288"/>
        <xdr:cNvSpPr txBox="1">
          <a:spLocks noChangeArrowheads="1"/>
        </xdr:cNvSpPr>
      </xdr:nvSpPr>
      <xdr:spPr bwMode="auto">
        <a:xfrm>
          <a:off x="4667250" y="4572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30" name="Text Box 1"/>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31" name="Text Box 2"/>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32" name="Text Box 3"/>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33" name="Text Box 4"/>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34" name="Text Box 5"/>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35" name="Text Box 6"/>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36" name="Text Box 7"/>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37" name="Text Box 8"/>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38" name="Text Box 9"/>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39" name="Text Box 10"/>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40" name="Text Box 11"/>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41" name="Text Box 12"/>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42" name="Text Box 13"/>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43" name="Text Box 14"/>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44" name="Text Box 15"/>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45" name="Text Box 16"/>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46" name="Text Box 17"/>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47" name="Text Box 18"/>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48" name="Text Box 19"/>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49" name="Text Box 20"/>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50" name="Text Box 21"/>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51" name="Text Box 22"/>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52" name="Text Box 23"/>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53" name="Text Box 24"/>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54" name="Text Box 25"/>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55" name="Text Box 26"/>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56" name="Text Box 27"/>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57" name="Text Box 28"/>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58" name="Text Box 29"/>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59" name="Text Box 30"/>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60" name="Text Box 31"/>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61" name="Text Box 32"/>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62" name="Text Box 33"/>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63" name="Text Box 34"/>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64" name="Text Box 35"/>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65" name="Text Box 36"/>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66" name="Text Box 37"/>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67" name="Text Box 38"/>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68" name="Text Box 39"/>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69" name="Text Box 40"/>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70" name="Text Box 41"/>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71" name="Text Box 42"/>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72" name="Text Box 43"/>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73" name="Text Box 44"/>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74" name="Text Box 45"/>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8"/>
    <xdr:sp macro="" textlink="">
      <xdr:nvSpPr>
        <xdr:cNvPr id="675" name="Text Box 46"/>
        <xdr:cNvSpPr txBox="1">
          <a:spLocks noChangeArrowheads="1"/>
        </xdr:cNvSpPr>
      </xdr:nvSpPr>
      <xdr:spPr bwMode="auto">
        <a:xfrm>
          <a:off x="4667250" y="4762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76" name="Text Box 4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77" name="Text Box 4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78" name="Text Box 4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79" name="Text Box 5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80" name="Text Box 5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81" name="Text Box 5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82" name="Text Box 5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83" name="Text Box 5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84" name="Text Box 5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85" name="Text Box 5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86" name="Text Box 5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87" name="Text Box 5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88" name="Text Box 5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89" name="Text Box 6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90" name="Text Box 6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91" name="Text Box 6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92" name="Text Box 6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93" name="Text Box 6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94" name="Text Box 6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95" name="Text Box 6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96" name="Text Box 6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97" name="Text Box 6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98" name="Text Box 6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699" name="Text Box 7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00" name="Text Box 7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01" name="Text Box 7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02" name="Text Box 7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03" name="Text Box 7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04" name="Text Box 7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05" name="Text Box 7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06" name="Text Box 7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07" name="Text Box 7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08" name="Text Box 79"/>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09" name="Text Box 80"/>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10" name="Text Box 81"/>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11" name="Text Box 82"/>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12" name="Text Box 83"/>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13" name="Text Box 84"/>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14" name="Text Box 85"/>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15" name="Text Box 86"/>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16" name="Text Box 87"/>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24</xdr:row>
      <xdr:rowOff>0</xdr:rowOff>
    </xdr:from>
    <xdr:ext cx="85725" cy="205409"/>
    <xdr:sp macro="" textlink="">
      <xdr:nvSpPr>
        <xdr:cNvPr id="717" name="Text Box 88"/>
        <xdr:cNvSpPr txBox="1">
          <a:spLocks noChangeArrowheads="1"/>
        </xdr:cNvSpPr>
      </xdr:nvSpPr>
      <xdr:spPr bwMode="auto">
        <a:xfrm>
          <a:off x="4667250" y="4572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18" name="Text Box 1114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19" name="Text Box 1114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20" name="Text Box 11149"/>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21" name="Text Box 11150"/>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22" name="Text Box 11151"/>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23" name="Text Box 11152"/>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24" name="Text Box 11153"/>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25" name="Text Box 11154"/>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26" name="Text Box 11155"/>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27" name="Text Box 11156"/>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28" name="Text Box 11157"/>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25</xdr:row>
      <xdr:rowOff>0</xdr:rowOff>
    </xdr:from>
    <xdr:ext cx="85725" cy="205409"/>
    <xdr:sp macro="" textlink="">
      <xdr:nvSpPr>
        <xdr:cNvPr id="729" name="Text Box 11158"/>
        <xdr:cNvSpPr txBox="1">
          <a:spLocks noChangeArrowheads="1"/>
        </xdr:cNvSpPr>
      </xdr:nvSpPr>
      <xdr:spPr bwMode="auto">
        <a:xfrm>
          <a:off x="4667250" y="476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0"/>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3.28515625" bestFit="1" customWidth="1"/>
  </cols>
  <sheetData>
    <row r="1" spans="1:5" ht="15" customHeight="1" x14ac:dyDescent="0.25">
      <c r="A1" s="1" t="s">
        <v>30</v>
      </c>
    </row>
    <row r="2" spans="1:5" ht="15" customHeight="1" x14ac:dyDescent="0.2">
      <c r="A2" s="2" t="s">
        <v>31</v>
      </c>
      <c r="B2" s="2"/>
      <c r="C2" s="2"/>
      <c r="D2" s="2"/>
      <c r="E2" s="2"/>
    </row>
    <row r="3" spans="1:5" ht="15" customHeight="1" x14ac:dyDescent="0.2">
      <c r="A3" s="2" t="s">
        <v>32</v>
      </c>
      <c r="B3" s="2"/>
      <c r="C3" s="2"/>
      <c r="D3" s="2"/>
      <c r="E3" s="2"/>
    </row>
    <row r="4" spans="1:5" ht="15" customHeight="1" x14ac:dyDescent="0.2">
      <c r="A4" s="3" t="s">
        <v>33</v>
      </c>
      <c r="B4" s="3"/>
      <c r="C4" s="3"/>
      <c r="D4" s="3"/>
      <c r="E4" s="3"/>
    </row>
    <row r="5" spans="1:5" ht="15" customHeight="1" x14ac:dyDescent="0.2">
      <c r="A5" s="3"/>
      <c r="B5" s="3"/>
      <c r="C5" s="3"/>
      <c r="D5" s="3"/>
      <c r="E5" s="3"/>
    </row>
    <row r="6" spans="1:5" ht="15" customHeight="1" x14ac:dyDescent="0.2">
      <c r="A6" s="3"/>
      <c r="B6" s="3"/>
      <c r="C6" s="3"/>
      <c r="D6" s="3"/>
      <c r="E6" s="3"/>
    </row>
    <row r="7" spans="1:5" ht="15" customHeight="1" x14ac:dyDescent="0.2">
      <c r="A7" s="3"/>
      <c r="B7" s="3"/>
      <c r="C7" s="3"/>
      <c r="D7" s="3"/>
      <c r="E7" s="3"/>
    </row>
    <row r="8" spans="1:5" ht="15" customHeight="1" x14ac:dyDescent="0.2">
      <c r="A8" s="4"/>
      <c r="B8" s="5"/>
      <c r="C8" s="4"/>
      <c r="D8" s="4"/>
      <c r="E8" s="4"/>
    </row>
    <row r="9" spans="1:5" ht="15" customHeight="1" x14ac:dyDescent="0.25">
      <c r="A9" s="6" t="s">
        <v>1</v>
      </c>
      <c r="B9" s="7"/>
      <c r="C9" s="8"/>
      <c r="D9" s="8"/>
      <c r="E9" s="8"/>
    </row>
    <row r="10" spans="1:5" ht="15" customHeight="1" x14ac:dyDescent="0.2">
      <c r="A10" s="9" t="s">
        <v>34</v>
      </c>
      <c r="B10" s="7"/>
      <c r="C10" s="8"/>
      <c r="D10" s="8"/>
      <c r="E10" s="10" t="s">
        <v>35</v>
      </c>
    </row>
    <row r="11" spans="1:5" ht="15" customHeight="1" x14ac:dyDescent="0.25">
      <c r="B11" s="11"/>
      <c r="C11" s="8"/>
      <c r="D11" s="8"/>
      <c r="E11" s="12"/>
    </row>
    <row r="12" spans="1:5" ht="15" customHeight="1" x14ac:dyDescent="0.2">
      <c r="B12" s="13" t="s">
        <v>36</v>
      </c>
      <c r="C12" s="13" t="s">
        <v>37</v>
      </c>
      <c r="D12" s="14" t="s">
        <v>38</v>
      </c>
      <c r="E12" s="15" t="s">
        <v>39</v>
      </c>
    </row>
    <row r="13" spans="1:5" ht="15" customHeight="1" x14ac:dyDescent="0.2">
      <c r="B13" s="16">
        <v>98297</v>
      </c>
      <c r="C13" s="17"/>
      <c r="D13" s="18" t="s">
        <v>40</v>
      </c>
      <c r="E13" s="19">
        <v>89760.85</v>
      </c>
    </row>
    <row r="14" spans="1:5" ht="15" customHeight="1" x14ac:dyDescent="0.2">
      <c r="B14" s="20"/>
      <c r="C14" s="21" t="s">
        <v>41</v>
      </c>
      <c r="D14" s="22"/>
      <c r="E14" s="23">
        <f>SUM(E13:E13)</f>
        <v>89760.85</v>
      </c>
    </row>
    <row r="15" spans="1:5" ht="15" customHeight="1" x14ac:dyDescent="0.2">
      <c r="A15" s="24"/>
      <c r="B15" s="25"/>
      <c r="C15" s="24"/>
      <c r="D15" s="24"/>
    </row>
    <row r="16" spans="1:5" ht="15" customHeight="1" x14ac:dyDescent="0.25">
      <c r="A16" s="6" t="s">
        <v>17</v>
      </c>
      <c r="B16" s="7"/>
      <c r="C16" s="8"/>
      <c r="D16" s="8"/>
      <c r="E16" s="8"/>
    </row>
    <row r="17" spans="1:5" ht="15" customHeight="1" x14ac:dyDescent="0.2">
      <c r="A17" s="9" t="s">
        <v>42</v>
      </c>
      <c r="B17" s="26"/>
      <c r="E17" t="s">
        <v>43</v>
      </c>
    </row>
    <row r="18" spans="1:5" ht="15" customHeight="1" x14ac:dyDescent="0.2">
      <c r="A18" s="24"/>
      <c r="B18" s="27"/>
      <c r="C18" s="8"/>
      <c r="E18" s="28"/>
    </row>
    <row r="19" spans="1:5" ht="15" customHeight="1" x14ac:dyDescent="0.2">
      <c r="B19" s="29"/>
      <c r="C19" s="13" t="s">
        <v>37</v>
      </c>
      <c r="D19" s="30" t="s">
        <v>44</v>
      </c>
      <c r="E19" s="15" t="s">
        <v>39</v>
      </c>
    </row>
    <row r="20" spans="1:5" ht="15" customHeight="1" x14ac:dyDescent="0.2">
      <c r="B20" s="31"/>
      <c r="C20" s="32">
        <v>3599</v>
      </c>
      <c r="D20" s="33" t="s">
        <v>45</v>
      </c>
      <c r="E20" s="19">
        <v>89760.85</v>
      </c>
    </row>
    <row r="21" spans="1:5" ht="15" customHeight="1" x14ac:dyDescent="0.2">
      <c r="B21" s="31"/>
      <c r="C21" s="21" t="s">
        <v>41</v>
      </c>
      <c r="D21" s="34"/>
      <c r="E21" s="35">
        <f>SUM(E20:E20)</f>
        <v>89760.85</v>
      </c>
    </row>
    <row r="22" spans="1:5" ht="15" customHeight="1" x14ac:dyDescent="0.2"/>
    <row r="23" spans="1:5" ht="15" customHeight="1" x14ac:dyDescent="0.2"/>
    <row r="24" spans="1:5" ht="15" customHeight="1" x14ac:dyDescent="0.25">
      <c r="A24" s="1" t="s">
        <v>46</v>
      </c>
    </row>
    <row r="25" spans="1:5" ht="15" customHeight="1" x14ac:dyDescent="0.2">
      <c r="A25" s="36" t="s">
        <v>31</v>
      </c>
      <c r="B25" s="36"/>
      <c r="C25" s="36"/>
      <c r="D25" s="36"/>
      <c r="E25" s="36"/>
    </row>
    <row r="26" spans="1:5" ht="15" customHeight="1" x14ac:dyDescent="0.2">
      <c r="A26" s="2" t="s">
        <v>47</v>
      </c>
      <c r="B26" s="2"/>
      <c r="C26" s="2"/>
      <c r="D26" s="2"/>
      <c r="E26" s="2"/>
    </row>
    <row r="27" spans="1:5" ht="15" customHeight="1" x14ac:dyDescent="0.2">
      <c r="A27" s="37" t="s">
        <v>48</v>
      </c>
      <c r="B27" s="37"/>
      <c r="C27" s="37"/>
      <c r="D27" s="37"/>
      <c r="E27" s="37"/>
    </row>
    <row r="28" spans="1:5" ht="15" customHeight="1" x14ac:dyDescent="0.2">
      <c r="A28" s="37"/>
      <c r="B28" s="37"/>
      <c r="C28" s="37"/>
      <c r="D28" s="37"/>
      <c r="E28" s="37"/>
    </row>
    <row r="29" spans="1:5" ht="15" customHeight="1" x14ac:dyDescent="0.2">
      <c r="A29" s="37"/>
      <c r="B29" s="37"/>
      <c r="C29" s="37"/>
      <c r="D29" s="37"/>
      <c r="E29" s="37"/>
    </row>
    <row r="30" spans="1:5" ht="15" customHeight="1" x14ac:dyDescent="0.2">
      <c r="A30" s="37"/>
      <c r="B30" s="37"/>
      <c r="C30" s="37"/>
      <c r="D30" s="37"/>
      <c r="E30" s="37"/>
    </row>
    <row r="31" spans="1:5" ht="15" customHeight="1" x14ac:dyDescent="0.2">
      <c r="A31" s="38"/>
      <c r="B31" s="39"/>
      <c r="C31" s="38"/>
      <c r="D31" s="38"/>
      <c r="E31" s="38"/>
    </row>
    <row r="32" spans="1:5" ht="15" customHeight="1" x14ac:dyDescent="0.25">
      <c r="A32" s="40" t="s">
        <v>1</v>
      </c>
      <c r="B32" s="41"/>
      <c r="C32" s="42"/>
      <c r="D32" s="42"/>
      <c r="E32" s="42"/>
    </row>
    <row r="33" spans="1:5" ht="15" customHeight="1" x14ac:dyDescent="0.2">
      <c r="A33" s="43" t="s">
        <v>49</v>
      </c>
      <c r="B33" s="41"/>
      <c r="C33" s="42"/>
      <c r="D33" s="42"/>
      <c r="E33" s="44" t="s">
        <v>50</v>
      </c>
    </row>
    <row r="34" spans="1:5" ht="15" customHeight="1" x14ac:dyDescent="0.25">
      <c r="A34" s="45"/>
      <c r="B34" s="46"/>
      <c r="C34" s="42"/>
      <c r="D34" s="42"/>
      <c r="E34" s="47"/>
    </row>
    <row r="35" spans="1:5" ht="15" customHeight="1" x14ac:dyDescent="0.2">
      <c r="B35" s="15" t="s">
        <v>36</v>
      </c>
      <c r="C35" s="15" t="s">
        <v>37</v>
      </c>
      <c r="D35" s="48" t="s">
        <v>38</v>
      </c>
      <c r="E35" s="15" t="s">
        <v>39</v>
      </c>
    </row>
    <row r="36" spans="1:5" ht="15" customHeight="1" x14ac:dyDescent="0.2">
      <c r="B36" s="49">
        <v>33043</v>
      </c>
      <c r="C36" s="50"/>
      <c r="D36" s="51" t="s">
        <v>51</v>
      </c>
      <c r="E36" s="52">
        <v>421140</v>
      </c>
    </row>
    <row r="37" spans="1:5" ht="15" customHeight="1" x14ac:dyDescent="0.2">
      <c r="B37" s="53"/>
      <c r="C37" s="54" t="s">
        <v>41</v>
      </c>
      <c r="D37" s="55"/>
      <c r="E37" s="56">
        <f>SUM(E36:E36)</f>
        <v>421140</v>
      </c>
    </row>
    <row r="38" spans="1:5" ht="15" customHeight="1" x14ac:dyDescent="0.25">
      <c r="A38" s="57"/>
      <c r="B38" s="58"/>
      <c r="C38" s="59"/>
      <c r="D38" s="59"/>
      <c r="E38" s="59"/>
    </row>
    <row r="39" spans="1:5" ht="15" customHeight="1" x14ac:dyDescent="0.25">
      <c r="A39" s="6" t="s">
        <v>17</v>
      </c>
      <c r="B39" s="7"/>
      <c r="C39" s="8"/>
      <c r="D39" s="8"/>
      <c r="E39" s="60"/>
    </row>
    <row r="40" spans="1:5" ht="15" customHeight="1" x14ac:dyDescent="0.2">
      <c r="A40" s="9" t="s">
        <v>49</v>
      </c>
      <c r="B40" s="7"/>
      <c r="C40" s="8"/>
      <c r="D40" s="8"/>
      <c r="E40" s="10" t="s">
        <v>50</v>
      </c>
    </row>
    <row r="41" spans="1:5" ht="15" customHeight="1" x14ac:dyDescent="0.2">
      <c r="A41" s="9"/>
      <c r="B41" s="7"/>
      <c r="C41" s="8"/>
      <c r="D41" s="8"/>
      <c r="E41" s="10"/>
    </row>
    <row r="42" spans="1:5" ht="15" customHeight="1" x14ac:dyDescent="0.2">
      <c r="C42" s="13" t="s">
        <v>37</v>
      </c>
      <c r="D42" s="30" t="s">
        <v>44</v>
      </c>
      <c r="E42" s="61" t="s">
        <v>39</v>
      </c>
    </row>
    <row r="43" spans="1:5" ht="15" customHeight="1" x14ac:dyDescent="0.2">
      <c r="C43" s="62">
        <v>3113</v>
      </c>
      <c r="D43" s="63" t="s">
        <v>52</v>
      </c>
      <c r="E43" s="64">
        <v>235140</v>
      </c>
    </row>
    <row r="44" spans="1:5" ht="15" customHeight="1" x14ac:dyDescent="0.2">
      <c r="C44" s="62">
        <v>3117</v>
      </c>
      <c r="D44" s="63" t="s">
        <v>52</v>
      </c>
      <c r="E44" s="64">
        <v>186000</v>
      </c>
    </row>
    <row r="45" spans="1:5" ht="15" customHeight="1" x14ac:dyDescent="0.2">
      <c r="C45" s="21" t="s">
        <v>41</v>
      </c>
      <c r="D45" s="34"/>
      <c r="E45" s="35">
        <f>SUM(E43:E44)</f>
        <v>421140</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1" t="s">
        <v>53</v>
      </c>
    </row>
    <row r="55" spans="1:5" ht="15" customHeight="1" x14ac:dyDescent="0.2">
      <c r="A55" s="2" t="s">
        <v>31</v>
      </c>
      <c r="B55" s="2"/>
      <c r="C55" s="2"/>
      <c r="D55" s="2"/>
      <c r="E55" s="2"/>
    </row>
    <row r="56" spans="1:5" ht="15" customHeight="1" x14ac:dyDescent="0.2">
      <c r="A56" s="2" t="s">
        <v>54</v>
      </c>
      <c r="B56" s="2"/>
      <c r="C56" s="2"/>
      <c r="D56" s="2"/>
      <c r="E56" s="2"/>
    </row>
    <row r="57" spans="1:5" ht="15" customHeight="1" x14ac:dyDescent="0.2">
      <c r="A57" s="3" t="s">
        <v>55</v>
      </c>
      <c r="B57" s="3"/>
      <c r="C57" s="3"/>
      <c r="D57" s="3"/>
      <c r="E57" s="3"/>
    </row>
    <row r="58" spans="1:5" ht="15" customHeight="1" x14ac:dyDescent="0.2">
      <c r="A58" s="3"/>
      <c r="B58" s="3"/>
      <c r="C58" s="3"/>
      <c r="D58" s="3"/>
      <c r="E58" s="3"/>
    </row>
    <row r="59" spans="1:5" ht="15" customHeight="1" x14ac:dyDescent="0.2">
      <c r="A59" s="3"/>
      <c r="B59" s="3"/>
      <c r="C59" s="3"/>
      <c r="D59" s="3"/>
      <c r="E59" s="3"/>
    </row>
    <row r="60" spans="1:5" ht="15" customHeight="1" x14ac:dyDescent="0.2">
      <c r="A60" s="3"/>
      <c r="B60" s="3"/>
      <c r="C60" s="3"/>
      <c r="D60" s="3"/>
      <c r="E60" s="3"/>
    </row>
    <row r="61" spans="1:5" ht="15" customHeight="1" x14ac:dyDescent="0.2">
      <c r="A61" s="3"/>
      <c r="B61" s="3"/>
      <c r="C61" s="3"/>
      <c r="D61" s="3"/>
      <c r="E61" s="3"/>
    </row>
    <row r="62" spans="1:5" ht="15" customHeight="1" x14ac:dyDescent="0.2">
      <c r="A62" s="3"/>
      <c r="B62" s="3"/>
      <c r="C62" s="3"/>
      <c r="D62" s="3"/>
      <c r="E62" s="3"/>
    </row>
    <row r="63" spans="1:5" ht="15" customHeight="1" x14ac:dyDescent="0.2">
      <c r="A63" s="3"/>
      <c r="B63" s="3"/>
      <c r="C63" s="3"/>
      <c r="D63" s="3"/>
      <c r="E63" s="3"/>
    </row>
    <row r="64" spans="1:5" ht="15" customHeight="1" x14ac:dyDescent="0.2">
      <c r="A64" s="65"/>
      <c r="B64" s="66"/>
      <c r="C64" s="65"/>
      <c r="D64" s="65"/>
      <c r="E64" s="65"/>
    </row>
    <row r="65" spans="1:5" ht="15" customHeight="1" x14ac:dyDescent="0.25">
      <c r="A65" s="40" t="s">
        <v>1</v>
      </c>
      <c r="B65" s="41"/>
      <c r="C65" s="42"/>
      <c r="D65" s="42"/>
      <c r="E65" s="42"/>
    </row>
    <row r="66" spans="1:5" ht="15" customHeight="1" x14ac:dyDescent="0.2">
      <c r="A66" s="43" t="s">
        <v>56</v>
      </c>
      <c r="B66" s="42"/>
      <c r="C66" s="42"/>
      <c r="D66" s="42"/>
      <c r="E66" s="44" t="s">
        <v>57</v>
      </c>
    </row>
    <row r="67" spans="1:5" ht="15" customHeight="1" x14ac:dyDescent="0.25">
      <c r="A67" s="60"/>
      <c r="B67" s="11"/>
      <c r="C67" s="8"/>
      <c r="D67" s="8"/>
      <c r="E67" s="12"/>
    </row>
    <row r="68" spans="1:5" ht="15" customHeight="1" x14ac:dyDescent="0.2">
      <c r="B68" s="13" t="s">
        <v>36</v>
      </c>
      <c r="C68" s="13" t="s">
        <v>37</v>
      </c>
      <c r="D68" s="14" t="s">
        <v>38</v>
      </c>
      <c r="E68" s="61" t="s">
        <v>39</v>
      </c>
    </row>
    <row r="69" spans="1:5" ht="15" customHeight="1" x14ac:dyDescent="0.2">
      <c r="B69" s="67">
        <v>38587005</v>
      </c>
      <c r="C69" s="68"/>
      <c r="D69" s="63" t="s">
        <v>58</v>
      </c>
      <c r="E69" s="52">
        <v>4937780.7</v>
      </c>
    </row>
    <row r="70" spans="1:5" ht="15" customHeight="1" x14ac:dyDescent="0.2">
      <c r="B70" s="69"/>
      <c r="C70" s="21" t="s">
        <v>41</v>
      </c>
      <c r="D70" s="22"/>
      <c r="E70" s="23">
        <f>SUM(E69:E69)</f>
        <v>4937780.7</v>
      </c>
    </row>
    <row r="71" spans="1:5" ht="15" customHeight="1" x14ac:dyDescent="0.2"/>
    <row r="72" spans="1:5" ht="15" customHeight="1" x14ac:dyDescent="0.25">
      <c r="A72" s="40" t="s">
        <v>17</v>
      </c>
      <c r="B72" s="41"/>
      <c r="C72" s="42"/>
      <c r="D72" s="42"/>
      <c r="E72" s="42"/>
    </row>
    <row r="73" spans="1:5" ht="15" customHeight="1" x14ac:dyDescent="0.2">
      <c r="A73" s="43" t="s">
        <v>34</v>
      </c>
      <c r="B73" s="41"/>
      <c r="C73" s="42"/>
      <c r="D73" s="42"/>
      <c r="E73" s="44" t="s">
        <v>35</v>
      </c>
    </row>
    <row r="74" spans="1:5" ht="15" customHeight="1" x14ac:dyDescent="0.25">
      <c r="A74" s="45"/>
      <c r="B74" s="46"/>
      <c r="C74" s="42"/>
      <c r="D74" s="42"/>
      <c r="E74" s="47"/>
    </row>
    <row r="75" spans="1:5" ht="15" customHeight="1" x14ac:dyDescent="0.2">
      <c r="A75" s="70"/>
      <c r="B75" s="29"/>
      <c r="C75" s="15" t="s">
        <v>37</v>
      </c>
      <c r="D75" s="30" t="s">
        <v>44</v>
      </c>
      <c r="E75" s="13" t="s">
        <v>39</v>
      </c>
    </row>
    <row r="76" spans="1:5" ht="15" customHeight="1" x14ac:dyDescent="0.2">
      <c r="A76" s="71"/>
      <c r="B76" s="72"/>
      <c r="C76" s="73">
        <v>6409</v>
      </c>
      <c r="D76" s="33" t="s">
        <v>59</v>
      </c>
      <c r="E76" s="52">
        <v>4937780.7</v>
      </c>
    </row>
    <row r="77" spans="1:5" ht="15" customHeight="1" x14ac:dyDescent="0.2">
      <c r="A77" s="74"/>
      <c r="B77" s="75"/>
      <c r="C77" s="54" t="s">
        <v>41</v>
      </c>
      <c r="D77" s="76"/>
      <c r="E77" s="77">
        <f>SUM(E76:E76)</f>
        <v>4937780.7</v>
      </c>
    </row>
    <row r="78" spans="1:5" ht="15" customHeight="1" x14ac:dyDescent="0.2"/>
    <row r="79" spans="1:5" ht="15" customHeight="1" x14ac:dyDescent="0.2"/>
    <row r="80" spans="1:5" ht="15" customHeight="1" x14ac:dyDescent="0.25">
      <c r="A80" s="1" t="s">
        <v>60</v>
      </c>
    </row>
    <row r="81" spans="1:5" ht="15" customHeight="1" x14ac:dyDescent="0.2">
      <c r="A81" s="2" t="s">
        <v>31</v>
      </c>
      <c r="B81" s="2"/>
      <c r="C81" s="2"/>
      <c r="D81" s="2"/>
      <c r="E81" s="2"/>
    </row>
    <row r="82" spans="1:5" ht="15" customHeight="1" x14ac:dyDescent="0.2">
      <c r="A82" s="2" t="s">
        <v>61</v>
      </c>
      <c r="B82" s="2"/>
      <c r="C82" s="2"/>
      <c r="D82" s="2"/>
      <c r="E82" s="2"/>
    </row>
    <row r="83" spans="1:5" ht="15" customHeight="1" x14ac:dyDescent="0.2">
      <c r="A83" s="3" t="s">
        <v>62</v>
      </c>
      <c r="B83" s="3"/>
      <c r="C83" s="3"/>
      <c r="D83" s="3"/>
      <c r="E83" s="3"/>
    </row>
    <row r="84" spans="1:5" ht="15" customHeight="1" x14ac:dyDescent="0.2">
      <c r="A84" s="3"/>
      <c r="B84" s="3"/>
      <c r="C84" s="3"/>
      <c r="D84" s="3"/>
      <c r="E84" s="3"/>
    </row>
    <row r="85" spans="1:5" ht="15" customHeight="1" x14ac:dyDescent="0.2">
      <c r="A85" s="3"/>
      <c r="B85" s="3"/>
      <c r="C85" s="3"/>
      <c r="D85" s="3"/>
      <c r="E85" s="3"/>
    </row>
    <row r="86" spans="1:5" ht="15" customHeight="1" x14ac:dyDescent="0.2">
      <c r="A86" s="3"/>
      <c r="B86" s="3"/>
      <c r="C86" s="3"/>
      <c r="D86" s="3"/>
      <c r="E86" s="3"/>
    </row>
    <row r="87" spans="1:5" ht="15" customHeight="1" x14ac:dyDescent="0.2">
      <c r="A87" s="3"/>
      <c r="B87" s="3"/>
      <c r="C87" s="3"/>
      <c r="D87" s="3"/>
      <c r="E87" s="3"/>
    </row>
    <row r="88" spans="1:5" ht="15" customHeight="1" x14ac:dyDescent="0.2">
      <c r="A88" s="3"/>
      <c r="B88" s="3"/>
      <c r="C88" s="3"/>
      <c r="D88" s="3"/>
      <c r="E88" s="3"/>
    </row>
    <row r="89" spans="1:5" ht="15" customHeight="1" x14ac:dyDescent="0.2">
      <c r="A89" s="3"/>
      <c r="B89" s="3"/>
      <c r="C89" s="3"/>
      <c r="D89" s="3"/>
      <c r="E89" s="3"/>
    </row>
    <row r="90" spans="1:5" ht="15" customHeight="1" x14ac:dyDescent="0.2">
      <c r="A90" s="3"/>
      <c r="B90" s="3"/>
      <c r="C90" s="3"/>
      <c r="D90" s="3"/>
      <c r="E90" s="3"/>
    </row>
    <row r="91" spans="1:5" ht="15" customHeight="1" x14ac:dyDescent="0.2"/>
    <row r="92" spans="1:5" ht="15" customHeight="1" x14ac:dyDescent="0.25">
      <c r="A92" s="40" t="s">
        <v>1</v>
      </c>
      <c r="B92" s="42"/>
      <c r="C92" s="42"/>
      <c r="D92" s="42"/>
      <c r="E92" s="42"/>
    </row>
    <row r="93" spans="1:5" ht="15" customHeight="1" x14ac:dyDescent="0.2">
      <c r="A93" s="43" t="s">
        <v>56</v>
      </c>
      <c r="B93" s="8"/>
      <c r="C93" s="8"/>
      <c r="D93" s="8"/>
      <c r="E93" s="10" t="s">
        <v>57</v>
      </c>
    </row>
    <row r="94" spans="1:5" ht="15" customHeight="1" x14ac:dyDescent="0.25">
      <c r="A94" s="60"/>
      <c r="B94" s="6"/>
      <c r="C94" s="8"/>
      <c r="D94" s="8"/>
      <c r="E94" s="12"/>
    </row>
    <row r="95" spans="1:5" ht="15" customHeight="1" x14ac:dyDescent="0.2">
      <c r="B95" s="13" t="s">
        <v>36</v>
      </c>
      <c r="C95" s="13" t="s">
        <v>37</v>
      </c>
      <c r="D95" s="14" t="s">
        <v>38</v>
      </c>
      <c r="E95" s="61" t="s">
        <v>39</v>
      </c>
    </row>
    <row r="96" spans="1:5" ht="15" customHeight="1" x14ac:dyDescent="0.2">
      <c r="B96" s="78">
        <v>36517003</v>
      </c>
      <c r="C96" s="68"/>
      <c r="D96" s="63" t="s">
        <v>51</v>
      </c>
      <c r="E96" s="52">
        <v>22433219</v>
      </c>
    </row>
    <row r="97" spans="1:5" ht="15" customHeight="1" x14ac:dyDescent="0.2">
      <c r="B97" s="78">
        <v>36517871</v>
      </c>
      <c r="C97" s="68"/>
      <c r="D97" s="63" t="s">
        <v>63</v>
      </c>
      <c r="E97" s="52">
        <v>50660325</v>
      </c>
    </row>
    <row r="98" spans="1:5" ht="15" customHeight="1" x14ac:dyDescent="0.2">
      <c r="B98" s="69"/>
      <c r="C98" s="21" t="s">
        <v>41</v>
      </c>
      <c r="D98" s="22"/>
      <c r="E98" s="23">
        <f>SUM(E96:E97)</f>
        <v>73093544</v>
      </c>
    </row>
    <row r="99" spans="1:5" ht="15" customHeight="1" x14ac:dyDescent="0.2"/>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5">
      <c r="A105" s="40" t="s">
        <v>17</v>
      </c>
      <c r="B105" s="41"/>
      <c r="C105" s="42"/>
      <c r="D105" s="42"/>
      <c r="E105" s="42"/>
    </row>
    <row r="106" spans="1:5" ht="15" customHeight="1" x14ac:dyDescent="0.2">
      <c r="A106" s="43" t="s">
        <v>34</v>
      </c>
      <c r="B106" s="41"/>
      <c r="C106" s="42"/>
      <c r="D106" s="42"/>
      <c r="E106" s="44" t="s">
        <v>35</v>
      </c>
    </row>
    <row r="107" spans="1:5" ht="15" customHeight="1" x14ac:dyDescent="0.25">
      <c r="A107" s="45"/>
      <c r="B107" s="46"/>
      <c r="C107" s="42"/>
      <c r="D107" s="42"/>
      <c r="E107" s="47"/>
    </row>
    <row r="108" spans="1:5" ht="15" customHeight="1" x14ac:dyDescent="0.2">
      <c r="A108" s="70"/>
      <c r="B108" s="29"/>
      <c r="C108" s="15" t="s">
        <v>37</v>
      </c>
      <c r="D108" s="30" t="s">
        <v>44</v>
      </c>
      <c r="E108" s="13" t="s">
        <v>39</v>
      </c>
    </row>
    <row r="109" spans="1:5" ht="15" customHeight="1" x14ac:dyDescent="0.2">
      <c r="A109" s="71"/>
      <c r="B109" s="72"/>
      <c r="C109" s="73">
        <v>6409</v>
      </c>
      <c r="D109" s="33" t="s">
        <v>59</v>
      </c>
      <c r="E109" s="52">
        <f>255730+72040312</f>
        <v>72296042</v>
      </c>
    </row>
    <row r="110" spans="1:5" ht="15" customHeight="1" x14ac:dyDescent="0.2">
      <c r="A110" s="74"/>
      <c r="B110" s="75"/>
      <c r="C110" s="54" t="s">
        <v>41</v>
      </c>
      <c r="D110" s="76"/>
      <c r="E110" s="77">
        <f>SUM(E109:E109)</f>
        <v>72296042</v>
      </c>
    </row>
    <row r="111" spans="1:5" ht="15" customHeight="1" x14ac:dyDescent="0.2"/>
    <row r="112" spans="1:5" ht="15" customHeight="1" x14ac:dyDescent="0.25">
      <c r="A112" s="6" t="s">
        <v>17</v>
      </c>
      <c r="B112" s="8"/>
      <c r="C112" s="8"/>
      <c r="D112" s="8"/>
      <c r="E112" s="8"/>
    </row>
    <row r="113" spans="1:7" ht="15" customHeight="1" x14ac:dyDescent="0.2">
      <c r="A113" s="9" t="s">
        <v>64</v>
      </c>
      <c r="E113" t="s">
        <v>65</v>
      </c>
    </row>
    <row r="114" spans="1:7" ht="15" customHeight="1" x14ac:dyDescent="0.2">
      <c r="A114" s="60"/>
      <c r="B114" s="79"/>
      <c r="C114" s="8"/>
      <c r="E114" s="28"/>
    </row>
    <row r="115" spans="1:7" ht="15" customHeight="1" x14ac:dyDescent="0.2">
      <c r="A115" s="29"/>
      <c r="B115" s="70"/>
      <c r="C115" s="13" t="s">
        <v>37</v>
      </c>
      <c r="D115" s="80" t="s">
        <v>44</v>
      </c>
      <c r="E115" s="61" t="s">
        <v>39</v>
      </c>
    </row>
    <row r="116" spans="1:7" ht="15" customHeight="1" x14ac:dyDescent="0.2">
      <c r="A116" s="31"/>
      <c r="B116" s="81"/>
      <c r="C116" s="73">
        <v>6172</v>
      </c>
      <c r="D116" s="33" t="s">
        <v>66</v>
      </c>
      <c r="E116" s="52">
        <f>148172.55+53341.59+592693.26</f>
        <v>794207.4</v>
      </c>
    </row>
    <row r="117" spans="1:7" ht="15" customHeight="1" x14ac:dyDescent="0.2">
      <c r="A117" s="31"/>
      <c r="B117" s="81"/>
      <c r="C117" s="73">
        <v>6172</v>
      </c>
      <c r="D117" s="33" t="s">
        <v>67</v>
      </c>
      <c r="E117" s="52">
        <v>3294.6</v>
      </c>
    </row>
    <row r="118" spans="1:7" ht="15" customHeight="1" x14ac:dyDescent="0.2">
      <c r="A118" s="31"/>
      <c r="B118" s="82"/>
      <c r="C118" s="21" t="s">
        <v>41</v>
      </c>
      <c r="D118" s="34"/>
      <c r="E118" s="35">
        <f>SUM(E116:E117)</f>
        <v>797502</v>
      </c>
      <c r="G118" s="83">
        <f>SUM(E110,E118)</f>
        <v>73093544</v>
      </c>
    </row>
    <row r="119" spans="1:7" ht="15" customHeight="1" x14ac:dyDescent="0.2"/>
    <row r="120" spans="1:7" ht="15" customHeight="1" x14ac:dyDescent="0.25">
      <c r="A120" s="40" t="s">
        <v>17</v>
      </c>
      <c r="B120" s="42"/>
      <c r="C120" s="42"/>
      <c r="D120" s="60"/>
      <c r="E120" s="60"/>
    </row>
    <row r="121" spans="1:7" ht="15" customHeight="1" x14ac:dyDescent="0.2">
      <c r="A121" s="43" t="s">
        <v>56</v>
      </c>
      <c r="B121" s="42"/>
      <c r="C121" s="42"/>
      <c r="D121" s="42"/>
      <c r="E121" s="44" t="s">
        <v>57</v>
      </c>
    </row>
    <row r="122" spans="1:7" ht="15" customHeight="1" x14ac:dyDescent="0.2">
      <c r="A122" s="45"/>
      <c r="B122" s="84"/>
      <c r="C122" s="42"/>
      <c r="D122" s="45"/>
      <c r="E122" s="85"/>
    </row>
    <row r="123" spans="1:7" ht="15" customHeight="1" x14ac:dyDescent="0.2">
      <c r="A123" s="70"/>
      <c r="B123" s="70"/>
      <c r="C123" s="15" t="s">
        <v>37</v>
      </c>
      <c r="D123" s="80" t="s">
        <v>44</v>
      </c>
      <c r="E123" s="15" t="s">
        <v>39</v>
      </c>
    </row>
    <row r="124" spans="1:7" ht="15" customHeight="1" x14ac:dyDescent="0.2">
      <c r="A124" s="86"/>
      <c r="B124" s="87"/>
      <c r="C124" s="73">
        <v>6172</v>
      </c>
      <c r="D124" s="88" t="s">
        <v>68</v>
      </c>
      <c r="E124" s="52">
        <f>-21654.77-122710.33</f>
        <v>-144365.1</v>
      </c>
    </row>
    <row r="125" spans="1:7" ht="15" customHeight="1" x14ac:dyDescent="0.2">
      <c r="A125" s="86"/>
      <c r="B125" s="87"/>
      <c r="C125" s="73">
        <v>6172</v>
      </c>
      <c r="D125" s="33" t="s">
        <v>45</v>
      </c>
      <c r="E125" s="52">
        <v>144365.1</v>
      </c>
    </row>
    <row r="126" spans="1:7" ht="15" customHeight="1" x14ac:dyDescent="0.2">
      <c r="A126" s="74"/>
      <c r="B126" s="42"/>
      <c r="C126" s="54" t="s">
        <v>41</v>
      </c>
      <c r="D126" s="76"/>
      <c r="E126" s="77">
        <f>SUM(E124:E125)</f>
        <v>0</v>
      </c>
    </row>
    <row r="127" spans="1:7" ht="15" customHeight="1" x14ac:dyDescent="0.2"/>
    <row r="128" spans="1:7" ht="15" customHeight="1" x14ac:dyDescent="0.2"/>
    <row r="129" spans="1:5" ht="15" customHeight="1" x14ac:dyDescent="0.25">
      <c r="A129" s="1" t="s">
        <v>69</v>
      </c>
    </row>
    <row r="130" spans="1:5" ht="15" customHeight="1" x14ac:dyDescent="0.2">
      <c r="A130" s="89" t="s">
        <v>70</v>
      </c>
      <c r="B130" s="89"/>
      <c r="C130" s="89"/>
      <c r="D130" s="89"/>
      <c r="E130" s="89"/>
    </row>
    <row r="131" spans="1:5" ht="15" customHeight="1" x14ac:dyDescent="0.2">
      <c r="A131" s="2" t="s">
        <v>71</v>
      </c>
      <c r="B131" s="2"/>
      <c r="C131" s="2"/>
      <c r="D131" s="2"/>
      <c r="E131" s="2"/>
    </row>
    <row r="132" spans="1:5" ht="15" customHeight="1" x14ac:dyDescent="0.2">
      <c r="A132" s="3" t="s">
        <v>72</v>
      </c>
      <c r="B132" s="3"/>
      <c r="C132" s="3"/>
      <c r="D132" s="3"/>
      <c r="E132" s="3"/>
    </row>
    <row r="133" spans="1:5" ht="15" customHeight="1" x14ac:dyDescent="0.2">
      <c r="A133" s="3"/>
      <c r="B133" s="3"/>
      <c r="C133" s="3"/>
      <c r="D133" s="3"/>
      <c r="E133" s="3"/>
    </row>
    <row r="134" spans="1:5" ht="15" customHeight="1" x14ac:dyDescent="0.2">
      <c r="A134" s="3"/>
      <c r="B134" s="3"/>
      <c r="C134" s="3"/>
      <c r="D134" s="3"/>
      <c r="E134" s="3"/>
    </row>
    <row r="135" spans="1:5" ht="15" customHeight="1" x14ac:dyDescent="0.2">
      <c r="A135" s="3"/>
      <c r="B135" s="3"/>
      <c r="C135" s="3"/>
      <c r="D135" s="3"/>
      <c r="E135" s="3"/>
    </row>
    <row r="136" spans="1:5" ht="15" customHeight="1" x14ac:dyDescent="0.2">
      <c r="A136" s="3"/>
      <c r="B136" s="3"/>
      <c r="C136" s="3"/>
      <c r="D136" s="3"/>
      <c r="E136" s="3"/>
    </row>
    <row r="137" spans="1:5" ht="15" customHeight="1" x14ac:dyDescent="0.2">
      <c r="A137" s="3"/>
      <c r="B137" s="3"/>
      <c r="C137" s="3"/>
      <c r="D137" s="3"/>
      <c r="E137" s="3"/>
    </row>
    <row r="138" spans="1:5" ht="15" customHeight="1" x14ac:dyDescent="0.2">
      <c r="A138" s="3"/>
      <c r="B138" s="3"/>
      <c r="C138" s="3"/>
      <c r="D138" s="3"/>
      <c r="E138" s="3"/>
    </row>
    <row r="139" spans="1:5" ht="15" customHeight="1" x14ac:dyDescent="0.2">
      <c r="A139" s="3"/>
      <c r="B139" s="3"/>
      <c r="C139" s="3"/>
      <c r="D139" s="3"/>
      <c r="E139" s="3"/>
    </row>
    <row r="140" spans="1:5" ht="15" customHeight="1" x14ac:dyDescent="0.2"/>
    <row r="141" spans="1:5" ht="15" customHeight="1" x14ac:dyDescent="0.25">
      <c r="A141" s="40" t="s">
        <v>1</v>
      </c>
      <c r="B141" s="8"/>
      <c r="C141" s="8"/>
      <c r="D141" s="8"/>
      <c r="E141" s="8"/>
    </row>
    <row r="142" spans="1:5" ht="15" customHeight="1" x14ac:dyDescent="0.2">
      <c r="A142" s="90" t="s">
        <v>73</v>
      </c>
      <c r="B142" s="8"/>
      <c r="C142" s="8"/>
      <c r="D142" s="8"/>
      <c r="E142" s="10" t="s">
        <v>74</v>
      </c>
    </row>
    <row r="143" spans="1:5" ht="15" customHeight="1" x14ac:dyDescent="0.25">
      <c r="A143" s="6"/>
      <c r="B143" s="60"/>
      <c r="C143" s="8"/>
      <c r="D143" s="8"/>
      <c r="E143" s="12"/>
    </row>
    <row r="144" spans="1:5" ht="15" customHeight="1" x14ac:dyDescent="0.2">
      <c r="B144" s="62" t="s">
        <v>36</v>
      </c>
      <c r="C144" s="13" t="s">
        <v>37</v>
      </c>
      <c r="D144" s="14" t="s">
        <v>38</v>
      </c>
      <c r="E144" s="13" t="s">
        <v>39</v>
      </c>
    </row>
    <row r="145" spans="1:5" ht="15" customHeight="1" x14ac:dyDescent="0.2">
      <c r="B145" s="78">
        <v>33113233</v>
      </c>
      <c r="C145" s="62"/>
      <c r="D145" s="91" t="s">
        <v>51</v>
      </c>
      <c r="E145" s="92">
        <v>45500.99</v>
      </c>
    </row>
    <row r="146" spans="1:5" ht="15" customHeight="1" x14ac:dyDescent="0.2">
      <c r="B146" s="78">
        <v>33513233</v>
      </c>
      <c r="C146" s="62"/>
      <c r="D146" s="91" t="s">
        <v>51</v>
      </c>
      <c r="E146" s="92">
        <v>257838.93</v>
      </c>
    </row>
    <row r="147" spans="1:5" ht="15" customHeight="1" x14ac:dyDescent="0.2">
      <c r="B147" s="93"/>
      <c r="C147" s="21" t="s">
        <v>41</v>
      </c>
      <c r="D147" s="22"/>
      <c r="E147" s="23">
        <f>SUM(E145:E146)</f>
        <v>303339.92</v>
      </c>
    </row>
    <row r="148" spans="1:5" ht="15" customHeight="1" x14ac:dyDescent="0.2">
      <c r="A148" s="60"/>
      <c r="B148" s="94"/>
      <c r="C148" s="95"/>
      <c r="D148" s="8"/>
      <c r="E148" s="96"/>
    </row>
    <row r="149" spans="1:5" ht="15" customHeight="1" x14ac:dyDescent="0.25">
      <c r="A149" s="6" t="s">
        <v>17</v>
      </c>
      <c r="B149" s="8"/>
      <c r="C149" s="8"/>
      <c r="D149" s="8"/>
      <c r="E149" s="8"/>
    </row>
    <row r="150" spans="1:5" ht="15" customHeight="1" x14ac:dyDescent="0.2">
      <c r="A150" s="90" t="s">
        <v>73</v>
      </c>
      <c r="B150" s="8"/>
      <c r="C150" s="8"/>
      <c r="D150" s="8"/>
      <c r="E150" s="10" t="s">
        <v>74</v>
      </c>
    </row>
    <row r="151" spans="1:5" ht="15" customHeight="1" x14ac:dyDescent="0.25">
      <c r="A151" s="6"/>
      <c r="B151" s="60"/>
      <c r="C151" s="8"/>
      <c r="D151" s="8"/>
      <c r="E151" s="12"/>
    </row>
    <row r="152" spans="1:5" ht="15" customHeight="1" x14ac:dyDescent="0.2">
      <c r="A152" s="97"/>
      <c r="B152" s="29"/>
      <c r="C152" s="13" t="s">
        <v>37</v>
      </c>
      <c r="D152" s="14" t="s">
        <v>44</v>
      </c>
      <c r="E152" s="13" t="s">
        <v>39</v>
      </c>
    </row>
    <row r="153" spans="1:5" ht="15" customHeight="1" x14ac:dyDescent="0.2">
      <c r="A153" s="86"/>
      <c r="B153" s="87"/>
      <c r="C153" s="62">
        <v>4399</v>
      </c>
      <c r="D153" s="33" t="s">
        <v>45</v>
      </c>
      <c r="E153" s="92">
        <f>-41652.88-236032.98</f>
        <v>-277685.86</v>
      </c>
    </row>
    <row r="154" spans="1:5" ht="15" customHeight="1" x14ac:dyDescent="0.2">
      <c r="A154" s="86"/>
      <c r="B154" s="87"/>
      <c r="C154" s="62">
        <v>4399</v>
      </c>
      <c r="D154" s="33" t="s">
        <v>66</v>
      </c>
      <c r="E154" s="92">
        <v>277685.86</v>
      </c>
    </row>
    <row r="155" spans="1:5" ht="15" customHeight="1" x14ac:dyDescent="0.2">
      <c r="A155" s="86"/>
      <c r="B155" s="87"/>
      <c r="C155" s="62">
        <v>4399</v>
      </c>
      <c r="D155" s="33" t="s">
        <v>45</v>
      </c>
      <c r="E155" s="92">
        <v>303339.92</v>
      </c>
    </row>
    <row r="156" spans="1:5" ht="15" customHeight="1" x14ac:dyDescent="0.2">
      <c r="A156" s="94"/>
      <c r="B156" s="94"/>
      <c r="C156" s="21" t="s">
        <v>41</v>
      </c>
      <c r="D156" s="22"/>
      <c r="E156" s="23">
        <f>SUM(E153:E155)</f>
        <v>303339.92</v>
      </c>
    </row>
    <row r="157" spans="1:5" ht="15" customHeight="1" x14ac:dyDescent="0.2"/>
    <row r="158" spans="1:5" ht="15" customHeight="1" x14ac:dyDescent="0.25">
      <c r="A158" s="1" t="s">
        <v>75</v>
      </c>
    </row>
    <row r="159" spans="1:5" ht="15" customHeight="1" x14ac:dyDescent="0.2">
      <c r="A159" s="2" t="s">
        <v>76</v>
      </c>
      <c r="B159" s="2"/>
      <c r="C159" s="2"/>
      <c r="D159" s="2"/>
      <c r="E159" s="2"/>
    </row>
    <row r="160" spans="1:5" ht="15" customHeight="1" x14ac:dyDescent="0.2">
      <c r="A160" s="2"/>
      <c r="B160" s="2"/>
      <c r="C160" s="2"/>
      <c r="D160" s="2"/>
      <c r="E160" s="2"/>
    </row>
    <row r="161" spans="1:5" ht="15" customHeight="1" x14ac:dyDescent="0.2">
      <c r="A161" s="37" t="s">
        <v>77</v>
      </c>
      <c r="B161" s="37"/>
      <c r="C161" s="37"/>
      <c r="D161" s="37"/>
      <c r="E161" s="37"/>
    </row>
    <row r="162" spans="1:5" ht="15" customHeight="1" x14ac:dyDescent="0.2">
      <c r="A162" s="37"/>
      <c r="B162" s="37"/>
      <c r="C162" s="37"/>
      <c r="D162" s="37"/>
      <c r="E162" s="37"/>
    </row>
    <row r="163" spans="1:5" ht="15" customHeight="1" x14ac:dyDescent="0.2">
      <c r="A163" s="37"/>
      <c r="B163" s="37"/>
      <c r="C163" s="37"/>
      <c r="D163" s="37"/>
      <c r="E163" s="37"/>
    </row>
    <row r="164" spans="1:5" ht="15" customHeight="1" x14ac:dyDescent="0.2">
      <c r="A164" s="37"/>
      <c r="B164" s="37"/>
      <c r="C164" s="37"/>
      <c r="D164" s="37"/>
      <c r="E164" s="37"/>
    </row>
    <row r="165" spans="1:5" ht="15" customHeight="1" x14ac:dyDescent="0.2">
      <c r="A165" s="37"/>
      <c r="B165" s="37"/>
      <c r="C165" s="37"/>
      <c r="D165" s="37"/>
      <c r="E165" s="37"/>
    </row>
    <row r="166" spans="1:5" ht="15" customHeight="1" x14ac:dyDescent="0.2">
      <c r="A166" s="37"/>
      <c r="B166" s="37"/>
      <c r="C166" s="37"/>
      <c r="D166" s="37"/>
      <c r="E166" s="37"/>
    </row>
    <row r="167" spans="1:5" ht="15" customHeight="1" x14ac:dyDescent="0.2">
      <c r="A167" s="37"/>
      <c r="B167" s="37"/>
      <c r="C167" s="37"/>
      <c r="D167" s="37"/>
      <c r="E167" s="37"/>
    </row>
    <row r="168" spans="1:5" ht="15" customHeight="1" x14ac:dyDescent="0.2">
      <c r="A168" s="38"/>
      <c r="B168" s="38"/>
      <c r="C168" s="38"/>
      <c r="D168" s="38"/>
      <c r="E168" s="38"/>
    </row>
    <row r="169" spans="1:5" ht="15" customHeight="1" x14ac:dyDescent="0.25">
      <c r="A169" s="40" t="s">
        <v>17</v>
      </c>
      <c r="B169" s="42"/>
      <c r="C169" s="42"/>
      <c r="D169" s="42"/>
      <c r="E169" s="42"/>
    </row>
    <row r="170" spans="1:5" ht="15" customHeight="1" x14ac:dyDescent="0.2">
      <c r="A170" s="43" t="s">
        <v>34</v>
      </c>
      <c r="B170" s="42"/>
      <c r="C170" s="42"/>
      <c r="D170" s="42"/>
      <c r="E170" s="44" t="s">
        <v>35</v>
      </c>
    </row>
    <row r="171" spans="1:5" ht="15" customHeight="1" x14ac:dyDescent="0.25">
      <c r="A171" s="45"/>
      <c r="B171" s="40"/>
      <c r="C171" s="42"/>
      <c r="D171" s="42"/>
      <c r="E171" s="47"/>
    </row>
    <row r="172" spans="1:5" ht="15" customHeight="1" x14ac:dyDescent="0.2">
      <c r="A172" s="70"/>
      <c r="B172" s="29"/>
      <c r="C172" s="15" t="s">
        <v>37</v>
      </c>
      <c r="D172" s="80" t="s">
        <v>44</v>
      </c>
      <c r="E172" s="15" t="s">
        <v>39</v>
      </c>
    </row>
    <row r="173" spans="1:5" ht="15" customHeight="1" x14ac:dyDescent="0.2">
      <c r="A173" s="71"/>
      <c r="B173" s="72"/>
      <c r="C173" s="73">
        <v>6409</v>
      </c>
      <c r="D173" s="33" t="s">
        <v>59</v>
      </c>
      <c r="E173" s="52">
        <v>-7185000</v>
      </c>
    </row>
    <row r="174" spans="1:5" ht="15" customHeight="1" x14ac:dyDescent="0.2">
      <c r="A174" s="74"/>
      <c r="B174" s="75"/>
      <c r="C174" s="54" t="s">
        <v>41</v>
      </c>
      <c r="D174" s="76"/>
      <c r="E174" s="77">
        <f>SUM(E173:E173)</f>
        <v>-7185000</v>
      </c>
    </row>
    <row r="175" spans="1:5" ht="15" customHeight="1" x14ac:dyDescent="0.25">
      <c r="A175" s="57"/>
      <c r="B175" s="45"/>
      <c r="C175" s="45"/>
      <c r="D175" s="45"/>
      <c r="E175" s="45"/>
    </row>
    <row r="176" spans="1:5" ht="15" customHeight="1" x14ac:dyDescent="0.25">
      <c r="A176" s="40" t="s">
        <v>17</v>
      </c>
      <c r="B176" s="42"/>
      <c r="C176" s="42"/>
      <c r="D176" s="60"/>
      <c r="E176" s="60"/>
    </row>
    <row r="177" spans="1:5" ht="15" customHeight="1" x14ac:dyDescent="0.2">
      <c r="A177" s="43" t="s">
        <v>56</v>
      </c>
      <c r="B177" s="42"/>
      <c r="C177" s="42"/>
      <c r="D177" s="42"/>
      <c r="E177" s="44" t="s">
        <v>57</v>
      </c>
    </row>
    <row r="178" spans="1:5" ht="15" customHeight="1" x14ac:dyDescent="0.2">
      <c r="A178" s="45"/>
      <c r="B178" s="84"/>
      <c r="C178" s="42"/>
      <c r="D178" s="45"/>
      <c r="E178" s="85"/>
    </row>
    <row r="179" spans="1:5" ht="15" customHeight="1" x14ac:dyDescent="0.2">
      <c r="A179" s="70"/>
      <c r="B179" s="70"/>
      <c r="C179" s="15" t="s">
        <v>37</v>
      </c>
      <c r="D179" s="80" t="s">
        <v>44</v>
      </c>
      <c r="E179" s="15" t="s">
        <v>39</v>
      </c>
    </row>
    <row r="180" spans="1:5" ht="15" customHeight="1" x14ac:dyDescent="0.2">
      <c r="A180" s="86"/>
      <c r="B180" s="87"/>
      <c r="C180" s="73">
        <v>3122</v>
      </c>
      <c r="D180" s="88" t="s">
        <v>68</v>
      </c>
      <c r="E180" s="52">
        <v>7185000</v>
      </c>
    </row>
    <row r="181" spans="1:5" ht="15" customHeight="1" x14ac:dyDescent="0.2">
      <c r="A181" s="74"/>
      <c r="B181" s="42"/>
      <c r="C181" s="54" t="s">
        <v>41</v>
      </c>
      <c r="D181" s="76"/>
      <c r="E181" s="77">
        <f>SUM(E180:E180)</f>
        <v>7185000</v>
      </c>
    </row>
    <row r="182" spans="1:5" ht="15" customHeight="1" x14ac:dyDescent="0.2"/>
    <row r="183" spans="1:5" ht="15" customHeight="1" x14ac:dyDescent="0.2"/>
    <row r="184" spans="1:5" ht="15" customHeight="1" x14ac:dyDescent="0.25">
      <c r="A184" s="1" t="s">
        <v>78</v>
      </c>
    </row>
    <row r="185" spans="1:5" ht="15" customHeight="1" x14ac:dyDescent="0.2">
      <c r="A185" s="2" t="s">
        <v>76</v>
      </c>
      <c r="B185" s="2"/>
      <c r="C185" s="2"/>
      <c r="D185" s="2"/>
      <c r="E185" s="2"/>
    </row>
    <row r="186" spans="1:5" ht="15" customHeight="1" x14ac:dyDescent="0.2">
      <c r="A186" s="2"/>
      <c r="B186" s="2"/>
      <c r="C186" s="2"/>
      <c r="D186" s="2"/>
      <c r="E186" s="2"/>
    </row>
    <row r="187" spans="1:5" ht="15" customHeight="1" x14ac:dyDescent="0.2">
      <c r="A187" s="37" t="s">
        <v>79</v>
      </c>
      <c r="B187" s="37"/>
      <c r="C187" s="37"/>
      <c r="D187" s="37"/>
      <c r="E187" s="37"/>
    </row>
    <row r="188" spans="1:5" ht="15" customHeight="1" x14ac:dyDescent="0.2">
      <c r="A188" s="37"/>
      <c r="B188" s="37"/>
      <c r="C188" s="37"/>
      <c r="D188" s="37"/>
      <c r="E188" s="37"/>
    </row>
    <row r="189" spans="1:5" ht="15" customHeight="1" x14ac:dyDescent="0.2">
      <c r="A189" s="37"/>
      <c r="B189" s="37"/>
      <c r="C189" s="37"/>
      <c r="D189" s="37"/>
      <c r="E189" s="37"/>
    </row>
    <row r="190" spans="1:5" ht="15" customHeight="1" x14ac:dyDescent="0.2">
      <c r="A190" s="37"/>
      <c r="B190" s="37"/>
      <c r="C190" s="37"/>
      <c r="D190" s="37"/>
      <c r="E190" s="37"/>
    </row>
    <row r="191" spans="1:5" ht="15" customHeight="1" x14ac:dyDescent="0.2">
      <c r="A191" s="37"/>
      <c r="B191" s="37"/>
      <c r="C191" s="37"/>
      <c r="D191" s="37"/>
      <c r="E191" s="37"/>
    </row>
    <row r="192" spans="1:5" ht="15" customHeight="1" x14ac:dyDescent="0.2">
      <c r="A192" s="38"/>
      <c r="B192" s="38"/>
      <c r="C192" s="38"/>
      <c r="D192" s="38"/>
      <c r="E192" s="38"/>
    </row>
    <row r="193" spans="1:5" ht="15" customHeight="1" x14ac:dyDescent="0.25">
      <c r="A193" s="40" t="s">
        <v>17</v>
      </c>
      <c r="B193" s="42"/>
      <c r="C193" s="42"/>
      <c r="D193" s="42"/>
      <c r="E193" s="42"/>
    </row>
    <row r="194" spans="1:5" ht="15" customHeight="1" x14ac:dyDescent="0.2">
      <c r="A194" s="43" t="s">
        <v>34</v>
      </c>
      <c r="B194" s="42"/>
      <c r="C194" s="42"/>
      <c r="D194" s="42"/>
      <c r="E194" s="44" t="s">
        <v>35</v>
      </c>
    </row>
    <row r="195" spans="1:5" ht="15" customHeight="1" x14ac:dyDescent="0.25">
      <c r="A195" s="45"/>
      <c r="B195" s="40"/>
      <c r="C195" s="42"/>
      <c r="D195" s="42"/>
      <c r="E195" s="47"/>
    </row>
    <row r="196" spans="1:5" ht="15" customHeight="1" x14ac:dyDescent="0.2">
      <c r="A196" s="70"/>
      <c r="B196" s="29"/>
      <c r="C196" s="15" t="s">
        <v>37</v>
      </c>
      <c r="D196" s="80" t="s">
        <v>44</v>
      </c>
      <c r="E196" s="15" t="s">
        <v>39</v>
      </c>
    </row>
    <row r="197" spans="1:5" ht="15" customHeight="1" x14ac:dyDescent="0.2">
      <c r="A197" s="71"/>
      <c r="B197" s="72"/>
      <c r="C197" s="73">
        <v>6409</v>
      </c>
      <c r="D197" s="33" t="s">
        <v>59</v>
      </c>
      <c r="E197" s="52">
        <v>-16006362.119999999</v>
      </c>
    </row>
    <row r="198" spans="1:5" ht="15" customHeight="1" x14ac:dyDescent="0.2">
      <c r="A198" s="71"/>
      <c r="B198" s="72"/>
      <c r="C198" s="73">
        <v>6172</v>
      </c>
      <c r="D198" s="33" t="s">
        <v>59</v>
      </c>
      <c r="E198" s="52">
        <v>-3825637.88</v>
      </c>
    </row>
    <row r="199" spans="1:5" ht="15" customHeight="1" x14ac:dyDescent="0.2">
      <c r="A199" s="74"/>
      <c r="B199" s="75"/>
      <c r="C199" s="54" t="s">
        <v>41</v>
      </c>
      <c r="D199" s="76"/>
      <c r="E199" s="77">
        <f>SUM(E197:E198)</f>
        <v>-19832000</v>
      </c>
    </row>
    <row r="200" spans="1:5" ht="15" customHeight="1" x14ac:dyDescent="0.25">
      <c r="A200" s="57"/>
      <c r="B200" s="45"/>
      <c r="C200" s="45"/>
      <c r="D200" s="45"/>
      <c r="E200" s="45"/>
    </row>
    <row r="201" spans="1:5" ht="15" customHeight="1" x14ac:dyDescent="0.25">
      <c r="A201" s="40" t="s">
        <v>17</v>
      </c>
      <c r="B201" s="42"/>
      <c r="C201" s="42"/>
      <c r="D201" s="60"/>
      <c r="E201" s="60"/>
    </row>
    <row r="202" spans="1:5" ht="15" customHeight="1" x14ac:dyDescent="0.2">
      <c r="A202" s="43" t="s">
        <v>56</v>
      </c>
      <c r="B202" s="42"/>
      <c r="C202" s="42"/>
      <c r="D202" s="42"/>
      <c r="E202" s="44" t="s">
        <v>80</v>
      </c>
    </row>
    <row r="203" spans="1:5" ht="15" customHeight="1" x14ac:dyDescent="0.2">
      <c r="A203" s="45"/>
      <c r="B203" s="84"/>
      <c r="C203" s="42"/>
      <c r="D203" s="45"/>
      <c r="E203" s="85"/>
    </row>
    <row r="204" spans="1:5" ht="15" customHeight="1" x14ac:dyDescent="0.2">
      <c r="A204" s="70"/>
      <c r="B204" s="70"/>
      <c r="C204" s="15" t="s">
        <v>37</v>
      </c>
      <c r="D204" s="80" t="s">
        <v>44</v>
      </c>
      <c r="E204" s="15" t="s">
        <v>39</v>
      </c>
    </row>
    <row r="205" spans="1:5" ht="15" customHeight="1" x14ac:dyDescent="0.2">
      <c r="A205" s="86"/>
      <c r="B205" s="87"/>
      <c r="C205" s="73"/>
      <c r="D205" s="88" t="s">
        <v>68</v>
      </c>
      <c r="E205" s="52">
        <v>19832000</v>
      </c>
    </row>
    <row r="206" spans="1:5" ht="15" customHeight="1" x14ac:dyDescent="0.2">
      <c r="A206" s="74"/>
      <c r="B206" s="42"/>
      <c r="C206" s="54" t="s">
        <v>41</v>
      </c>
      <c r="D206" s="76"/>
      <c r="E206" s="77">
        <f>SUM(E205)</f>
        <v>19832000</v>
      </c>
    </row>
    <row r="207" spans="1:5" ht="15" customHeight="1" x14ac:dyDescent="0.2"/>
    <row r="208" spans="1:5" ht="15" customHeight="1" x14ac:dyDescent="0.2"/>
    <row r="209" spans="1:5" ht="15" customHeight="1" x14ac:dyDescent="0.2"/>
    <row r="210" spans="1:5" ht="15" customHeight="1" x14ac:dyDescent="0.25">
      <c r="A210" s="1" t="s">
        <v>81</v>
      </c>
    </row>
    <row r="211" spans="1:5" ht="15" customHeight="1" x14ac:dyDescent="0.2">
      <c r="A211" s="89" t="s">
        <v>82</v>
      </c>
      <c r="B211" s="89"/>
      <c r="C211" s="89"/>
      <c r="D211" s="89"/>
      <c r="E211" s="89"/>
    </row>
    <row r="212" spans="1:5" ht="15" customHeight="1" x14ac:dyDescent="0.2">
      <c r="A212" s="89"/>
      <c r="B212" s="89"/>
      <c r="C212" s="89"/>
      <c r="D212" s="89"/>
      <c r="E212" s="89"/>
    </row>
    <row r="213" spans="1:5" ht="15" customHeight="1" x14ac:dyDescent="0.2">
      <c r="A213" s="37" t="s">
        <v>83</v>
      </c>
      <c r="B213" s="37"/>
      <c r="C213" s="37"/>
      <c r="D213" s="37"/>
      <c r="E213" s="37"/>
    </row>
    <row r="214" spans="1:5" ht="15" customHeight="1" x14ac:dyDescent="0.2">
      <c r="A214" s="37"/>
      <c r="B214" s="37"/>
      <c r="C214" s="37"/>
      <c r="D214" s="37"/>
      <c r="E214" s="37"/>
    </row>
    <row r="215" spans="1:5" ht="15" customHeight="1" x14ac:dyDescent="0.2">
      <c r="A215" s="37"/>
      <c r="B215" s="37"/>
      <c r="C215" s="37"/>
      <c r="D215" s="37"/>
      <c r="E215" s="37"/>
    </row>
    <row r="216" spans="1:5" ht="15" customHeight="1" x14ac:dyDescent="0.2">
      <c r="A216" s="37"/>
      <c r="B216" s="37"/>
      <c r="C216" s="37"/>
      <c r="D216" s="37"/>
      <c r="E216" s="37"/>
    </row>
    <row r="217" spans="1:5" ht="15" customHeight="1" x14ac:dyDescent="0.2">
      <c r="A217" s="37"/>
      <c r="B217" s="37"/>
      <c r="C217" s="37"/>
      <c r="D217" s="37"/>
      <c r="E217" s="37"/>
    </row>
    <row r="218" spans="1:5" ht="15" customHeight="1" x14ac:dyDescent="0.2">
      <c r="A218" s="37"/>
      <c r="B218" s="37"/>
      <c r="C218" s="37"/>
      <c r="D218" s="37"/>
      <c r="E218" s="37"/>
    </row>
    <row r="219" spans="1:5" ht="15" customHeight="1" x14ac:dyDescent="0.2">
      <c r="A219" s="37"/>
      <c r="B219" s="37"/>
      <c r="C219" s="37"/>
      <c r="D219" s="37"/>
      <c r="E219" s="37"/>
    </row>
    <row r="220" spans="1:5" ht="15" customHeight="1" x14ac:dyDescent="0.2">
      <c r="A220" s="37"/>
      <c r="B220" s="37"/>
      <c r="C220" s="37"/>
      <c r="D220" s="37"/>
      <c r="E220" s="37"/>
    </row>
    <row r="221" spans="1:5" ht="15" customHeight="1" x14ac:dyDescent="0.2">
      <c r="A221" s="37"/>
      <c r="B221" s="37"/>
      <c r="C221" s="37"/>
      <c r="D221" s="37"/>
      <c r="E221" s="37"/>
    </row>
    <row r="222" spans="1:5" ht="15" customHeight="1" x14ac:dyDescent="0.2"/>
    <row r="223" spans="1:5" ht="15" customHeight="1" x14ac:dyDescent="0.25">
      <c r="A223" s="40" t="s">
        <v>17</v>
      </c>
      <c r="B223" s="42"/>
      <c r="C223" s="42"/>
      <c r="D223" s="42"/>
      <c r="E223" s="42"/>
    </row>
    <row r="224" spans="1:5" ht="15" customHeight="1" x14ac:dyDescent="0.2">
      <c r="A224" s="43" t="s">
        <v>34</v>
      </c>
      <c r="B224" s="42"/>
      <c r="C224" s="42"/>
      <c r="D224" s="42"/>
      <c r="E224" s="44" t="s">
        <v>35</v>
      </c>
    </row>
    <row r="225" spans="1:5" ht="15" customHeight="1" x14ac:dyDescent="0.25">
      <c r="A225" s="40"/>
      <c r="B225" s="45"/>
      <c r="C225" s="42"/>
      <c r="D225" s="42"/>
      <c r="E225" s="47"/>
    </row>
    <row r="226" spans="1:5" ht="15" customHeight="1" x14ac:dyDescent="0.2">
      <c r="B226" s="15" t="s">
        <v>36</v>
      </c>
      <c r="C226" s="15" t="s">
        <v>37</v>
      </c>
      <c r="D226" s="98" t="s">
        <v>44</v>
      </c>
      <c r="E226" s="61" t="s">
        <v>39</v>
      </c>
    </row>
    <row r="227" spans="1:5" ht="15" customHeight="1" x14ac:dyDescent="0.2">
      <c r="B227" s="93">
        <v>13307</v>
      </c>
      <c r="C227" s="99">
        <v>4372</v>
      </c>
      <c r="D227" s="100" t="s">
        <v>59</v>
      </c>
      <c r="E227" s="101">
        <v>-452960</v>
      </c>
    </row>
    <row r="228" spans="1:5" ht="15" customHeight="1" x14ac:dyDescent="0.2">
      <c r="B228" s="69"/>
      <c r="C228" s="54" t="s">
        <v>41</v>
      </c>
      <c r="D228" s="55"/>
      <c r="E228" s="56">
        <f>SUM(E227:E227)</f>
        <v>-452960</v>
      </c>
    </row>
    <row r="229" spans="1:5" ht="15" customHeight="1" x14ac:dyDescent="0.2"/>
    <row r="230" spans="1:5" ht="15" customHeight="1" x14ac:dyDescent="0.25">
      <c r="A230" s="6" t="s">
        <v>17</v>
      </c>
      <c r="B230" s="8"/>
      <c r="C230" s="8"/>
      <c r="D230" s="8"/>
      <c r="E230" s="8"/>
    </row>
    <row r="231" spans="1:5" ht="15" customHeight="1" x14ac:dyDescent="0.2">
      <c r="A231" s="9" t="s">
        <v>84</v>
      </c>
      <c r="B231" s="60"/>
      <c r="C231" s="60"/>
      <c r="D231" s="60"/>
      <c r="E231" s="60" t="s">
        <v>85</v>
      </c>
    </row>
    <row r="232" spans="1:5" ht="15" customHeight="1" x14ac:dyDescent="0.2">
      <c r="A232" s="60"/>
      <c r="B232" s="79"/>
      <c r="C232" s="8"/>
      <c r="D232" s="60"/>
      <c r="E232" s="28"/>
    </row>
    <row r="233" spans="1:5" ht="15" customHeight="1" x14ac:dyDescent="0.2">
      <c r="B233" s="15" t="s">
        <v>36</v>
      </c>
      <c r="C233" s="13" t="s">
        <v>37</v>
      </c>
      <c r="D233" s="102" t="s">
        <v>38</v>
      </c>
      <c r="E233" s="61" t="s">
        <v>39</v>
      </c>
    </row>
    <row r="234" spans="1:5" ht="15" customHeight="1" x14ac:dyDescent="0.2">
      <c r="B234" s="93">
        <v>13307</v>
      </c>
      <c r="C234" s="62"/>
      <c r="D234" s="103" t="s">
        <v>86</v>
      </c>
      <c r="E234" s="64">
        <v>12160</v>
      </c>
    </row>
    <row r="235" spans="1:5" ht="15" customHeight="1" x14ac:dyDescent="0.2">
      <c r="B235" s="69"/>
      <c r="C235" s="21" t="s">
        <v>41</v>
      </c>
      <c r="D235" s="34"/>
      <c r="E235" s="35">
        <f>SUM(E234:E234)</f>
        <v>12160</v>
      </c>
    </row>
    <row r="236" spans="1:5" ht="15" customHeight="1" x14ac:dyDescent="0.2">
      <c r="A236" s="60"/>
      <c r="B236" s="60"/>
      <c r="C236" s="60"/>
      <c r="D236" s="60"/>
      <c r="E236" s="60"/>
    </row>
    <row r="237" spans="1:5" ht="15" customHeight="1" x14ac:dyDescent="0.25">
      <c r="A237" s="6" t="s">
        <v>17</v>
      </c>
      <c r="B237" s="8"/>
      <c r="C237" s="8"/>
      <c r="D237" s="8"/>
      <c r="E237" s="8"/>
    </row>
    <row r="238" spans="1:5" ht="15" customHeight="1" x14ac:dyDescent="0.2">
      <c r="A238" s="9" t="s">
        <v>42</v>
      </c>
      <c r="B238" s="60"/>
      <c r="C238" s="60"/>
      <c r="D238" s="60"/>
      <c r="E238" s="60" t="s">
        <v>43</v>
      </c>
    </row>
    <row r="239" spans="1:5" ht="15" customHeight="1" x14ac:dyDescent="0.2">
      <c r="A239" s="60"/>
      <c r="B239" s="79"/>
      <c r="C239" s="8"/>
      <c r="D239" s="60"/>
      <c r="E239" s="28"/>
    </row>
    <row r="240" spans="1:5" ht="15" customHeight="1" x14ac:dyDescent="0.2">
      <c r="A240" s="70"/>
      <c r="B240" s="15" t="s">
        <v>36</v>
      </c>
      <c r="C240" s="13" t="s">
        <v>37</v>
      </c>
      <c r="D240" s="102" t="s">
        <v>38</v>
      </c>
      <c r="E240" s="61" t="s">
        <v>39</v>
      </c>
    </row>
    <row r="241" spans="1:7" ht="15" customHeight="1" x14ac:dyDescent="0.2">
      <c r="A241" s="94"/>
      <c r="B241" s="93">
        <v>13307</v>
      </c>
      <c r="C241" s="62"/>
      <c r="D241" s="103" t="s">
        <v>86</v>
      </c>
      <c r="E241" s="64">
        <f>102600+338200</f>
        <v>440800</v>
      </c>
    </row>
    <row r="242" spans="1:7" ht="15" customHeight="1" x14ac:dyDescent="0.2">
      <c r="A242" s="75"/>
      <c r="B242" s="69"/>
      <c r="C242" s="21" t="s">
        <v>41</v>
      </c>
      <c r="D242" s="34"/>
      <c r="E242" s="35">
        <f>SUM(E241:E241)</f>
        <v>440800</v>
      </c>
      <c r="G242" s="83">
        <f>SUM(E235,E242)</f>
        <v>452960</v>
      </c>
    </row>
    <row r="243" spans="1:7" ht="15" customHeight="1" x14ac:dyDescent="0.2"/>
    <row r="244" spans="1:7" ht="15" customHeight="1" x14ac:dyDescent="0.2"/>
    <row r="245" spans="1:7" ht="15" customHeight="1" x14ac:dyDescent="0.25">
      <c r="A245" s="1" t="s">
        <v>87</v>
      </c>
    </row>
    <row r="246" spans="1:7" ht="15" customHeight="1" x14ac:dyDescent="0.2">
      <c r="A246" s="89" t="s">
        <v>88</v>
      </c>
      <c r="B246" s="89"/>
      <c r="C246" s="89"/>
      <c r="D246" s="89"/>
      <c r="E246" s="89"/>
    </row>
    <row r="247" spans="1:7" ht="15" customHeight="1" x14ac:dyDescent="0.2">
      <c r="A247" s="89"/>
      <c r="B247" s="89"/>
      <c r="C247" s="89"/>
      <c r="D247" s="89"/>
      <c r="E247" s="89"/>
    </row>
    <row r="248" spans="1:7" ht="15" customHeight="1" x14ac:dyDescent="0.2">
      <c r="A248" s="37" t="s">
        <v>89</v>
      </c>
      <c r="B248" s="37"/>
      <c r="C248" s="37"/>
      <c r="D248" s="37"/>
      <c r="E248" s="37"/>
    </row>
    <row r="249" spans="1:7" ht="15" customHeight="1" x14ac:dyDescent="0.2">
      <c r="A249" s="37"/>
      <c r="B249" s="37"/>
      <c r="C249" s="37"/>
      <c r="D249" s="37"/>
      <c r="E249" s="37"/>
    </row>
    <row r="250" spans="1:7" ht="15" customHeight="1" x14ac:dyDescent="0.2">
      <c r="A250" s="37"/>
      <c r="B250" s="37"/>
      <c r="C250" s="37"/>
      <c r="D250" s="37"/>
      <c r="E250" s="37"/>
    </row>
    <row r="251" spans="1:7" ht="15" customHeight="1" x14ac:dyDescent="0.2">
      <c r="A251" s="37"/>
      <c r="B251" s="37"/>
      <c r="C251" s="37"/>
      <c r="D251" s="37"/>
      <c r="E251" s="37"/>
    </row>
    <row r="252" spans="1:7" ht="15" customHeight="1" x14ac:dyDescent="0.2">
      <c r="A252" s="37"/>
      <c r="B252" s="37"/>
      <c r="C252" s="37"/>
      <c r="D252" s="37"/>
      <c r="E252" s="37"/>
    </row>
    <row r="253" spans="1:7" ht="15" customHeight="1" x14ac:dyDescent="0.2">
      <c r="A253" s="104"/>
      <c r="B253" s="104"/>
      <c r="C253" s="104"/>
      <c r="D253" s="104"/>
      <c r="E253" s="104"/>
    </row>
    <row r="254" spans="1:7" ht="15" customHeight="1" x14ac:dyDescent="0.25">
      <c r="A254" s="6" t="s">
        <v>17</v>
      </c>
      <c r="B254" s="8"/>
      <c r="C254" s="8"/>
      <c r="D254" s="8"/>
      <c r="E254" s="8"/>
    </row>
    <row r="255" spans="1:7" ht="15" customHeight="1" x14ac:dyDescent="0.2">
      <c r="A255" s="9" t="s">
        <v>42</v>
      </c>
      <c r="B255" s="60"/>
      <c r="C255" s="60"/>
      <c r="D255" s="60"/>
      <c r="E255" s="60" t="s">
        <v>43</v>
      </c>
    </row>
    <row r="256" spans="1:7" ht="15" customHeight="1" x14ac:dyDescent="0.25">
      <c r="A256" s="6"/>
      <c r="B256" s="60"/>
      <c r="C256" s="8"/>
      <c r="D256" s="8"/>
      <c r="E256" s="12"/>
    </row>
    <row r="257" spans="1:5" ht="15" customHeight="1" x14ac:dyDescent="0.2">
      <c r="A257" s="29"/>
      <c r="B257" s="29"/>
      <c r="C257" s="13" t="s">
        <v>37</v>
      </c>
      <c r="D257" s="80" t="s">
        <v>44</v>
      </c>
      <c r="E257" s="61" t="s">
        <v>39</v>
      </c>
    </row>
    <row r="258" spans="1:5" ht="15" customHeight="1" x14ac:dyDescent="0.2">
      <c r="A258" s="105"/>
      <c r="B258" s="87"/>
      <c r="C258" s="106">
        <v>3592</v>
      </c>
      <c r="D258" s="63" t="s">
        <v>52</v>
      </c>
      <c r="E258" s="107">
        <v>-1100000</v>
      </c>
    </row>
    <row r="259" spans="1:5" ht="15" customHeight="1" x14ac:dyDescent="0.2">
      <c r="A259" s="108"/>
      <c r="B259" s="109"/>
      <c r="C259" s="21" t="s">
        <v>41</v>
      </c>
      <c r="D259" s="22"/>
      <c r="E259" s="23">
        <f>E258</f>
        <v>-1100000</v>
      </c>
    </row>
    <row r="260" spans="1:5" ht="15" customHeight="1" x14ac:dyDescent="0.2"/>
    <row r="261" spans="1:5" ht="15" customHeight="1" x14ac:dyDescent="0.2"/>
    <row r="262" spans="1:5" ht="15" customHeight="1" x14ac:dyDescent="0.25">
      <c r="A262" s="6" t="s">
        <v>17</v>
      </c>
      <c r="B262" s="7"/>
      <c r="C262" s="8"/>
      <c r="D262" s="8"/>
      <c r="E262" s="60"/>
    </row>
    <row r="263" spans="1:5" ht="15" customHeight="1" x14ac:dyDescent="0.2">
      <c r="A263" s="9" t="s">
        <v>90</v>
      </c>
      <c r="B263" s="7"/>
      <c r="C263" s="8"/>
      <c r="D263" s="8"/>
      <c r="E263" s="10" t="s">
        <v>91</v>
      </c>
    </row>
    <row r="264" spans="1:5" ht="15" customHeight="1" x14ac:dyDescent="0.2">
      <c r="A264" s="60"/>
      <c r="B264" s="79"/>
      <c r="C264" s="8"/>
      <c r="D264" s="60"/>
      <c r="E264" s="28"/>
    </row>
    <row r="265" spans="1:5" ht="15" customHeight="1" x14ac:dyDescent="0.2">
      <c r="A265" s="70"/>
      <c r="B265" s="70"/>
      <c r="C265" s="13" t="s">
        <v>37</v>
      </c>
      <c r="D265" s="80" t="s">
        <v>44</v>
      </c>
      <c r="E265" s="61" t="s">
        <v>39</v>
      </c>
    </row>
    <row r="266" spans="1:5" ht="15" customHeight="1" x14ac:dyDescent="0.2">
      <c r="A266" s="94"/>
      <c r="B266" s="94"/>
      <c r="C266" s="62">
        <v>5273</v>
      </c>
      <c r="D266" s="100" t="s">
        <v>59</v>
      </c>
      <c r="E266" s="64">
        <v>1100000</v>
      </c>
    </row>
    <row r="267" spans="1:5" ht="15" customHeight="1" x14ac:dyDescent="0.2">
      <c r="A267" s="75"/>
      <c r="B267" s="75"/>
      <c r="C267" s="21" t="s">
        <v>41</v>
      </c>
      <c r="D267" s="34"/>
      <c r="E267" s="35">
        <f>SUM(E266:E266)</f>
        <v>1100000</v>
      </c>
    </row>
    <row r="268" spans="1:5" ht="15" customHeight="1" x14ac:dyDescent="0.2"/>
    <row r="269" spans="1:5" ht="15" customHeight="1" x14ac:dyDescent="0.2"/>
    <row r="270" spans="1:5" ht="15" customHeight="1" x14ac:dyDescent="0.25">
      <c r="A270" s="1" t="s">
        <v>92</v>
      </c>
    </row>
    <row r="271" spans="1:5" ht="15" customHeight="1" x14ac:dyDescent="0.2">
      <c r="A271" s="89" t="s">
        <v>93</v>
      </c>
      <c r="B271" s="89"/>
      <c r="C271" s="89"/>
      <c r="D271" s="89"/>
      <c r="E271" s="89"/>
    </row>
    <row r="272" spans="1:5" ht="15" customHeight="1" x14ac:dyDescent="0.2">
      <c r="A272" s="89"/>
      <c r="B272" s="89"/>
      <c r="C272" s="89"/>
      <c r="D272" s="89"/>
      <c r="E272" s="89"/>
    </row>
    <row r="273" spans="1:5" ht="15" customHeight="1" x14ac:dyDescent="0.2">
      <c r="A273" s="37" t="s">
        <v>94</v>
      </c>
      <c r="B273" s="37"/>
      <c r="C273" s="37"/>
      <c r="D273" s="37"/>
      <c r="E273" s="37"/>
    </row>
    <row r="274" spans="1:5" ht="15" customHeight="1" x14ac:dyDescent="0.2">
      <c r="A274" s="37"/>
      <c r="B274" s="37"/>
      <c r="C274" s="37"/>
      <c r="D274" s="37"/>
      <c r="E274" s="37"/>
    </row>
    <row r="275" spans="1:5" ht="15" customHeight="1" x14ac:dyDescent="0.2">
      <c r="A275" s="37"/>
      <c r="B275" s="37"/>
      <c r="C275" s="37"/>
      <c r="D275" s="37"/>
      <c r="E275" s="37"/>
    </row>
    <row r="276" spans="1:5" ht="15" customHeight="1" x14ac:dyDescent="0.2">
      <c r="A276" s="37"/>
      <c r="B276" s="37"/>
      <c r="C276" s="37"/>
      <c r="D276" s="37"/>
      <c r="E276" s="37"/>
    </row>
    <row r="277" spans="1:5" ht="15" customHeight="1" x14ac:dyDescent="0.2">
      <c r="A277" s="37"/>
      <c r="B277" s="37"/>
      <c r="C277" s="37"/>
      <c r="D277" s="37"/>
      <c r="E277" s="37"/>
    </row>
    <row r="278" spans="1:5" ht="15" customHeight="1" x14ac:dyDescent="0.2">
      <c r="A278" s="37"/>
      <c r="B278" s="37"/>
      <c r="C278" s="37"/>
      <c r="D278" s="37"/>
      <c r="E278" s="37"/>
    </row>
    <row r="279" spans="1:5" ht="15" customHeight="1" x14ac:dyDescent="0.2"/>
    <row r="280" spans="1:5" ht="15" customHeight="1" x14ac:dyDescent="0.25">
      <c r="A280" s="6" t="s">
        <v>17</v>
      </c>
      <c r="B280" s="8"/>
      <c r="C280" s="8"/>
      <c r="D280" s="8"/>
      <c r="E280" s="8"/>
    </row>
    <row r="281" spans="1:5" ht="15" customHeight="1" x14ac:dyDescent="0.2">
      <c r="A281" s="9" t="s">
        <v>95</v>
      </c>
      <c r="B281" s="8"/>
      <c r="C281" s="8"/>
      <c r="D281" s="8"/>
      <c r="E281" s="10" t="s">
        <v>96</v>
      </c>
    </row>
    <row r="282" spans="1:5" ht="15" customHeight="1" x14ac:dyDescent="0.2">
      <c r="A282" s="110"/>
      <c r="B282" s="111"/>
      <c r="C282" s="8"/>
      <c r="D282" s="8"/>
      <c r="E282" s="12"/>
    </row>
    <row r="283" spans="1:5" ht="15" customHeight="1" x14ac:dyDescent="0.2">
      <c r="A283" s="29"/>
      <c r="B283" s="29"/>
      <c r="C283" s="13" t="s">
        <v>37</v>
      </c>
      <c r="D283" s="14" t="s">
        <v>44</v>
      </c>
      <c r="E283" s="15" t="s">
        <v>39</v>
      </c>
    </row>
    <row r="284" spans="1:5" ht="15" customHeight="1" x14ac:dyDescent="0.2">
      <c r="A284" s="86"/>
      <c r="B284" s="109"/>
      <c r="C284" s="62">
        <v>3636</v>
      </c>
      <c r="D284" s="88" t="s">
        <v>45</v>
      </c>
      <c r="E284" s="19">
        <v>-340000</v>
      </c>
    </row>
    <row r="285" spans="1:5" ht="15" customHeight="1" x14ac:dyDescent="0.2">
      <c r="A285" s="86"/>
      <c r="B285" s="109"/>
      <c r="C285" s="62">
        <v>4351</v>
      </c>
      <c r="D285" s="33" t="s">
        <v>68</v>
      </c>
      <c r="E285" s="19">
        <v>340000</v>
      </c>
    </row>
    <row r="286" spans="1:5" ht="15" customHeight="1" x14ac:dyDescent="0.2">
      <c r="A286" s="105"/>
      <c r="B286" s="109"/>
      <c r="C286" s="21" t="s">
        <v>41</v>
      </c>
      <c r="D286" s="22"/>
      <c r="E286" s="23">
        <f>SUM(E284:E285)</f>
        <v>0</v>
      </c>
    </row>
    <row r="287" spans="1:5" ht="15" customHeight="1" x14ac:dyDescent="0.2"/>
    <row r="288" spans="1:5" ht="15" customHeight="1" x14ac:dyDescent="0.2">
      <c r="B288" s="112"/>
    </row>
    <row r="289" spans="1:5" ht="15" customHeight="1" x14ac:dyDescent="0.25">
      <c r="A289" s="1" t="s">
        <v>97</v>
      </c>
    </row>
    <row r="290" spans="1:5" ht="15" customHeight="1" x14ac:dyDescent="0.2">
      <c r="A290" s="89" t="s">
        <v>93</v>
      </c>
      <c r="B290" s="89"/>
      <c r="C290" s="89"/>
      <c r="D290" s="89"/>
      <c r="E290" s="89"/>
    </row>
    <row r="291" spans="1:5" ht="15" customHeight="1" x14ac:dyDescent="0.2">
      <c r="A291" s="89"/>
      <c r="B291" s="89"/>
      <c r="C291" s="89"/>
      <c r="D291" s="89"/>
      <c r="E291" s="89"/>
    </row>
    <row r="292" spans="1:5" ht="15" customHeight="1" x14ac:dyDescent="0.2">
      <c r="A292" s="37" t="s">
        <v>98</v>
      </c>
      <c r="B292" s="37"/>
      <c r="C292" s="37"/>
      <c r="D292" s="37"/>
      <c r="E292" s="37"/>
    </row>
    <row r="293" spans="1:5" ht="15" customHeight="1" x14ac:dyDescent="0.2">
      <c r="A293" s="37"/>
      <c r="B293" s="37"/>
      <c r="C293" s="37"/>
      <c r="D293" s="37"/>
      <c r="E293" s="37"/>
    </row>
    <row r="294" spans="1:5" ht="15" customHeight="1" x14ac:dyDescent="0.2">
      <c r="A294" s="37"/>
      <c r="B294" s="37"/>
      <c r="C294" s="37"/>
      <c r="D294" s="37"/>
      <c r="E294" s="37"/>
    </row>
    <row r="295" spans="1:5" ht="15" customHeight="1" x14ac:dyDescent="0.2">
      <c r="A295" s="37"/>
      <c r="B295" s="37"/>
      <c r="C295" s="37"/>
      <c r="D295" s="37"/>
      <c r="E295" s="37"/>
    </row>
    <row r="296" spans="1:5" ht="15" customHeight="1" x14ac:dyDescent="0.2">
      <c r="A296" s="37"/>
      <c r="B296" s="37"/>
      <c r="C296" s="37"/>
      <c r="D296" s="37"/>
      <c r="E296" s="37"/>
    </row>
    <row r="297" spans="1:5" ht="15" customHeight="1" x14ac:dyDescent="0.2">
      <c r="A297" s="37"/>
      <c r="B297" s="37"/>
      <c r="C297" s="37"/>
      <c r="D297" s="37"/>
      <c r="E297" s="37"/>
    </row>
    <row r="298" spans="1:5" ht="15" customHeight="1" x14ac:dyDescent="0.2"/>
    <row r="299" spans="1:5" ht="15" customHeight="1" x14ac:dyDescent="0.25">
      <c r="A299" s="6" t="s">
        <v>17</v>
      </c>
    </row>
    <row r="300" spans="1:5" ht="15" customHeight="1" x14ac:dyDescent="0.2">
      <c r="A300" s="90" t="s">
        <v>73</v>
      </c>
      <c r="B300" s="8"/>
      <c r="C300" s="8"/>
      <c r="D300" s="8"/>
      <c r="E300" s="10" t="s">
        <v>74</v>
      </c>
    </row>
    <row r="301" spans="1:5" ht="15" customHeight="1" x14ac:dyDescent="0.25">
      <c r="A301" s="6"/>
      <c r="B301" s="60"/>
      <c r="C301" s="8"/>
      <c r="D301" s="8"/>
      <c r="E301" s="12"/>
    </row>
    <row r="302" spans="1:5" ht="15" customHeight="1" x14ac:dyDescent="0.2">
      <c r="A302" s="97"/>
      <c r="B302" s="29"/>
      <c r="C302" s="13" t="s">
        <v>37</v>
      </c>
      <c r="D302" s="14" t="s">
        <v>44</v>
      </c>
      <c r="E302" s="61" t="s">
        <v>39</v>
      </c>
    </row>
    <row r="303" spans="1:5" ht="15" customHeight="1" x14ac:dyDescent="0.2">
      <c r="A303" s="86"/>
      <c r="B303" s="87"/>
      <c r="C303" s="62">
        <v>4378</v>
      </c>
      <c r="D303" s="33" t="s">
        <v>45</v>
      </c>
      <c r="E303" s="92">
        <v>-239000</v>
      </c>
    </row>
    <row r="304" spans="1:5" ht="15" customHeight="1" x14ac:dyDescent="0.2">
      <c r="A304" s="86"/>
      <c r="B304" s="87"/>
      <c r="C304" s="62">
        <v>4378</v>
      </c>
      <c r="D304" s="33" t="s">
        <v>66</v>
      </c>
      <c r="E304" s="92">
        <v>237000</v>
      </c>
    </row>
    <row r="305" spans="1:5" ht="15" customHeight="1" x14ac:dyDescent="0.2">
      <c r="A305" s="86"/>
      <c r="B305" s="87"/>
      <c r="C305" s="62">
        <v>4378</v>
      </c>
      <c r="D305" s="33" t="s">
        <v>67</v>
      </c>
      <c r="E305" s="92">
        <v>2000</v>
      </c>
    </row>
    <row r="306" spans="1:5" ht="15" customHeight="1" x14ac:dyDescent="0.2">
      <c r="A306" s="94"/>
      <c r="B306" s="94"/>
      <c r="C306" s="21" t="s">
        <v>41</v>
      </c>
      <c r="D306" s="22"/>
      <c r="E306" s="23">
        <f>SUM(E303:E305)</f>
        <v>0</v>
      </c>
    </row>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1" t="s">
        <v>99</v>
      </c>
    </row>
    <row r="315" spans="1:5" ht="15" customHeight="1" x14ac:dyDescent="0.2">
      <c r="A315" s="89" t="s">
        <v>100</v>
      </c>
      <c r="B315" s="89"/>
      <c r="C315" s="89"/>
      <c r="D315" s="89"/>
      <c r="E315" s="89"/>
    </row>
    <row r="316" spans="1:5" ht="15" customHeight="1" x14ac:dyDescent="0.2">
      <c r="A316" s="89"/>
      <c r="B316" s="89"/>
      <c r="C316" s="89"/>
      <c r="D316" s="89"/>
      <c r="E316" s="89"/>
    </row>
    <row r="317" spans="1:5" ht="15" customHeight="1" x14ac:dyDescent="0.2">
      <c r="A317" s="37" t="s">
        <v>101</v>
      </c>
      <c r="B317" s="37"/>
      <c r="C317" s="37"/>
      <c r="D317" s="37"/>
      <c r="E317" s="37"/>
    </row>
    <row r="318" spans="1:5" ht="15" customHeight="1" x14ac:dyDescent="0.2">
      <c r="A318" s="37"/>
      <c r="B318" s="37"/>
      <c r="C318" s="37"/>
      <c r="D318" s="37"/>
      <c r="E318" s="37"/>
    </row>
    <row r="319" spans="1:5" ht="15" customHeight="1" x14ac:dyDescent="0.2">
      <c r="A319" s="37"/>
      <c r="B319" s="37"/>
      <c r="C319" s="37"/>
      <c r="D319" s="37"/>
      <c r="E319" s="37"/>
    </row>
    <row r="320" spans="1:5" ht="15" customHeight="1" x14ac:dyDescent="0.2">
      <c r="A320" s="37"/>
      <c r="B320" s="37"/>
      <c r="C320" s="37"/>
      <c r="D320" s="37"/>
      <c r="E320" s="37"/>
    </row>
    <row r="321" spans="1:5" ht="15" customHeight="1" x14ac:dyDescent="0.2">
      <c r="A321" s="37"/>
      <c r="B321" s="37"/>
      <c r="C321" s="37"/>
      <c r="D321" s="37"/>
      <c r="E321" s="37"/>
    </row>
    <row r="322" spans="1:5" ht="15" customHeight="1" x14ac:dyDescent="0.2">
      <c r="A322" s="37"/>
      <c r="B322" s="37"/>
      <c r="C322" s="37"/>
      <c r="D322" s="37"/>
      <c r="E322" s="37"/>
    </row>
    <row r="323" spans="1:5" ht="15" customHeight="1" x14ac:dyDescent="0.2">
      <c r="A323" s="104"/>
      <c r="B323" s="104"/>
      <c r="C323" s="104"/>
      <c r="D323" s="104"/>
      <c r="E323" s="104"/>
    </row>
    <row r="324" spans="1:5" ht="15" customHeight="1" x14ac:dyDescent="0.25">
      <c r="A324" s="40" t="s">
        <v>17</v>
      </c>
      <c r="B324" s="8"/>
      <c r="C324" s="8"/>
      <c r="D324" s="8"/>
      <c r="E324" s="8"/>
    </row>
    <row r="325" spans="1:5" ht="15" customHeight="1" x14ac:dyDescent="0.2">
      <c r="A325" s="43" t="s">
        <v>102</v>
      </c>
      <c r="B325" s="8"/>
      <c r="C325" s="8"/>
      <c r="D325" s="8"/>
      <c r="E325" s="10" t="s">
        <v>103</v>
      </c>
    </row>
    <row r="326" spans="1:5" ht="15" customHeight="1" x14ac:dyDescent="0.25">
      <c r="A326" s="6"/>
      <c r="B326" s="60"/>
      <c r="C326" s="8"/>
      <c r="D326" s="8"/>
      <c r="E326" s="12"/>
    </row>
    <row r="327" spans="1:5" ht="15" customHeight="1" x14ac:dyDescent="0.2">
      <c r="A327" s="97"/>
      <c r="B327" s="29"/>
      <c r="C327" s="13" t="s">
        <v>37</v>
      </c>
      <c r="D327" s="14" t="s">
        <v>44</v>
      </c>
      <c r="E327" s="61" t="s">
        <v>39</v>
      </c>
    </row>
    <row r="328" spans="1:5" ht="15" customHeight="1" x14ac:dyDescent="0.2">
      <c r="A328" s="86"/>
      <c r="B328" s="87"/>
      <c r="C328" s="62">
        <v>2219</v>
      </c>
      <c r="D328" s="33" t="s">
        <v>104</v>
      </c>
      <c r="E328" s="92">
        <v>-293000</v>
      </c>
    </row>
    <row r="329" spans="1:5" ht="15" customHeight="1" x14ac:dyDescent="0.2">
      <c r="A329" s="86"/>
      <c r="B329" s="87"/>
      <c r="C329" s="62">
        <v>3636</v>
      </c>
      <c r="D329" s="113" t="s">
        <v>105</v>
      </c>
      <c r="E329" s="92">
        <v>293000</v>
      </c>
    </row>
    <row r="330" spans="1:5" ht="15" customHeight="1" x14ac:dyDescent="0.2">
      <c r="A330" s="94"/>
      <c r="B330" s="94"/>
      <c r="C330" s="21" t="s">
        <v>41</v>
      </c>
      <c r="D330" s="22"/>
      <c r="E330" s="23">
        <f>SUM(E328:E329)</f>
        <v>0</v>
      </c>
    </row>
    <row r="331" spans="1:5" ht="15" customHeight="1" x14ac:dyDescent="0.2"/>
    <row r="332" spans="1:5" ht="15" customHeight="1" x14ac:dyDescent="0.2"/>
    <row r="333" spans="1:5" ht="15" customHeight="1" x14ac:dyDescent="0.25">
      <c r="A333" s="1" t="s">
        <v>106</v>
      </c>
    </row>
    <row r="334" spans="1:5" ht="15" customHeight="1" x14ac:dyDescent="0.2">
      <c r="A334" s="114" t="s">
        <v>31</v>
      </c>
      <c r="B334" s="114"/>
      <c r="C334" s="114"/>
      <c r="D334" s="114"/>
      <c r="E334" s="114"/>
    </row>
    <row r="335" spans="1:5" ht="15" customHeight="1" x14ac:dyDescent="0.2">
      <c r="A335" s="2" t="s">
        <v>47</v>
      </c>
      <c r="B335" s="2"/>
      <c r="C335" s="2"/>
      <c r="D335" s="2"/>
      <c r="E335" s="2"/>
    </row>
    <row r="336" spans="1:5" ht="15" customHeight="1" x14ac:dyDescent="0.2">
      <c r="A336" s="37" t="s">
        <v>107</v>
      </c>
      <c r="B336" s="37"/>
      <c r="C336" s="37"/>
      <c r="D336" s="37"/>
      <c r="E336" s="37"/>
    </row>
    <row r="337" spans="1:5" ht="15" customHeight="1" x14ac:dyDescent="0.2">
      <c r="A337" s="37"/>
      <c r="B337" s="37"/>
      <c r="C337" s="37"/>
      <c r="D337" s="37"/>
      <c r="E337" s="37"/>
    </row>
    <row r="338" spans="1:5" ht="15" customHeight="1" x14ac:dyDescent="0.2">
      <c r="A338" s="37"/>
      <c r="B338" s="37"/>
      <c r="C338" s="37"/>
      <c r="D338" s="37"/>
      <c r="E338" s="37"/>
    </row>
    <row r="339" spans="1:5" ht="15" customHeight="1" x14ac:dyDescent="0.2">
      <c r="A339" s="37"/>
      <c r="B339" s="37"/>
      <c r="C339" s="37"/>
      <c r="D339" s="37"/>
      <c r="E339" s="37"/>
    </row>
    <row r="340" spans="1:5" ht="15" customHeight="1" x14ac:dyDescent="0.2">
      <c r="A340" s="37"/>
      <c r="B340" s="37"/>
      <c r="C340" s="37"/>
      <c r="D340" s="37"/>
      <c r="E340" s="37"/>
    </row>
    <row r="341" spans="1:5" ht="15" customHeight="1" x14ac:dyDescent="0.2">
      <c r="A341" s="37"/>
      <c r="B341" s="37"/>
      <c r="C341" s="37"/>
      <c r="D341" s="37"/>
      <c r="E341" s="37"/>
    </row>
    <row r="342" spans="1:5" ht="15" customHeight="1" x14ac:dyDescent="0.2">
      <c r="A342" s="37"/>
      <c r="B342" s="37"/>
      <c r="C342" s="37"/>
      <c r="D342" s="37"/>
      <c r="E342" s="37"/>
    </row>
    <row r="343" spans="1:5" ht="15" customHeight="1" x14ac:dyDescent="0.2">
      <c r="A343" s="38"/>
      <c r="B343" s="38"/>
      <c r="C343" s="38"/>
      <c r="D343" s="38"/>
      <c r="E343" s="38"/>
    </row>
    <row r="344" spans="1:5" ht="15" customHeight="1" x14ac:dyDescent="0.25">
      <c r="A344" s="40" t="s">
        <v>1</v>
      </c>
      <c r="B344" s="42"/>
      <c r="C344" s="42"/>
      <c r="D344" s="42"/>
      <c r="E344" s="42"/>
    </row>
    <row r="345" spans="1:5" ht="15" customHeight="1" x14ac:dyDescent="0.2">
      <c r="A345" s="43" t="s">
        <v>108</v>
      </c>
      <c r="B345" s="42"/>
      <c r="C345" s="42"/>
      <c r="D345" s="42"/>
      <c r="E345" s="44" t="s">
        <v>109</v>
      </c>
    </row>
    <row r="346" spans="1:5" ht="15" customHeight="1" x14ac:dyDescent="0.25">
      <c r="A346" s="45"/>
      <c r="B346" s="40"/>
      <c r="C346" s="42"/>
      <c r="D346" s="42"/>
      <c r="E346" s="47"/>
    </row>
    <row r="347" spans="1:5" ht="15" customHeight="1" x14ac:dyDescent="0.2">
      <c r="B347" s="15" t="s">
        <v>36</v>
      </c>
      <c r="C347" s="15" t="s">
        <v>37</v>
      </c>
      <c r="D347" s="48" t="s">
        <v>38</v>
      </c>
      <c r="E347" s="15" t="s">
        <v>39</v>
      </c>
    </row>
    <row r="348" spans="1:5" ht="15" customHeight="1" x14ac:dyDescent="0.2">
      <c r="B348" s="67">
        <v>32133019</v>
      </c>
      <c r="C348" s="50"/>
      <c r="D348" s="51" t="s">
        <v>51</v>
      </c>
      <c r="E348" s="52">
        <f>174888.84+21100.65</f>
        <v>195989.49</v>
      </c>
    </row>
    <row r="349" spans="1:5" ht="15" customHeight="1" x14ac:dyDescent="0.2">
      <c r="B349" s="67">
        <v>32533019</v>
      </c>
      <c r="C349" s="50"/>
      <c r="D349" s="51" t="s">
        <v>51</v>
      </c>
      <c r="E349" s="52">
        <f>991036.64+119570.27</f>
        <v>1110606.9099999999</v>
      </c>
    </row>
    <row r="350" spans="1:5" ht="15" customHeight="1" x14ac:dyDescent="0.2">
      <c r="B350" s="53"/>
      <c r="C350" s="54" t="s">
        <v>41</v>
      </c>
      <c r="D350" s="55"/>
      <c r="E350" s="56">
        <f>SUM(E348:E349)</f>
        <v>1306596.3999999999</v>
      </c>
    </row>
    <row r="351" spans="1:5" ht="15" customHeight="1" x14ac:dyDescent="0.2"/>
    <row r="352" spans="1:5" ht="15" customHeight="1" x14ac:dyDescent="0.25">
      <c r="A352" s="40" t="s">
        <v>17</v>
      </c>
      <c r="B352" s="42"/>
      <c r="C352" s="42"/>
      <c r="D352" s="42"/>
      <c r="E352" s="45"/>
    </row>
    <row r="353" spans="1:7" ht="15" customHeight="1" x14ac:dyDescent="0.2">
      <c r="A353" s="43" t="s">
        <v>108</v>
      </c>
      <c r="B353" s="42"/>
      <c r="C353" s="42"/>
      <c r="D353" s="42"/>
      <c r="E353" s="44" t="s">
        <v>109</v>
      </c>
    </row>
    <row r="354" spans="1:7" ht="15" customHeight="1" x14ac:dyDescent="0.25">
      <c r="A354" s="45"/>
      <c r="B354" s="40"/>
      <c r="C354" s="42"/>
      <c r="D354" s="42"/>
      <c r="E354" s="47"/>
    </row>
    <row r="355" spans="1:7" ht="15" customHeight="1" x14ac:dyDescent="0.2">
      <c r="B355" s="70"/>
      <c r="C355" s="15" t="s">
        <v>37</v>
      </c>
      <c r="D355" s="30" t="s">
        <v>44</v>
      </c>
      <c r="E355" s="15" t="s">
        <v>39</v>
      </c>
    </row>
    <row r="356" spans="1:7" ht="15" customHeight="1" x14ac:dyDescent="0.2">
      <c r="B356" s="115"/>
      <c r="C356" s="73">
        <v>3299</v>
      </c>
      <c r="D356" s="33" t="s">
        <v>45</v>
      </c>
      <c r="E356" s="52">
        <v>1140065.01</v>
      </c>
    </row>
    <row r="357" spans="1:7" ht="15" customHeight="1" x14ac:dyDescent="0.2">
      <c r="B357" s="115"/>
      <c r="C357" s="73">
        <v>3299</v>
      </c>
      <c r="D357" s="33" t="s">
        <v>45</v>
      </c>
      <c r="E357" s="52">
        <f>5044.77+28587.01</f>
        <v>33631.78</v>
      </c>
    </row>
    <row r="358" spans="1:7" ht="15" customHeight="1" x14ac:dyDescent="0.2">
      <c r="B358" s="115"/>
      <c r="C358" s="73">
        <v>3299</v>
      </c>
      <c r="D358" s="113" t="s">
        <v>105</v>
      </c>
      <c r="E358" s="52">
        <f>19194.08+108766.39+740.88+4198.26</f>
        <v>132899.61000000002</v>
      </c>
      <c r="G358" s="83">
        <f>1306596.4-E357-E358</f>
        <v>1140065.0099999998</v>
      </c>
    </row>
    <row r="359" spans="1:7" ht="15" customHeight="1" x14ac:dyDescent="0.2">
      <c r="B359" s="74"/>
      <c r="C359" s="54" t="s">
        <v>41</v>
      </c>
      <c r="D359" s="55"/>
      <c r="E359" s="56">
        <f>SUM(E356:E358)</f>
        <v>1306596.4000000001</v>
      </c>
    </row>
    <row r="360" spans="1:7" ht="15" customHeight="1" x14ac:dyDescent="0.2"/>
    <row r="361" spans="1:7" ht="15" customHeight="1" x14ac:dyDescent="0.2"/>
    <row r="362" spans="1:7" ht="15" customHeight="1" x14ac:dyDescent="0.2"/>
    <row r="363" spans="1:7" ht="15" customHeight="1" x14ac:dyDescent="0.2"/>
    <row r="364" spans="1:7" ht="15" customHeight="1" x14ac:dyDescent="0.2"/>
    <row r="365" spans="1:7" ht="15" customHeight="1" x14ac:dyDescent="0.2"/>
    <row r="366" spans="1:7" ht="15" customHeight="1" x14ac:dyDescent="0.25">
      <c r="A366" s="1" t="s">
        <v>110</v>
      </c>
    </row>
    <row r="367" spans="1:7" ht="15" customHeight="1" x14ac:dyDescent="0.2">
      <c r="A367" s="2" t="s">
        <v>31</v>
      </c>
      <c r="B367" s="2"/>
      <c r="C367" s="2"/>
      <c r="D367" s="2"/>
      <c r="E367" s="2"/>
    </row>
    <row r="368" spans="1:7" ht="15" customHeight="1" x14ac:dyDescent="0.2">
      <c r="A368" s="2" t="s">
        <v>32</v>
      </c>
      <c r="B368" s="2"/>
      <c r="C368" s="2"/>
      <c r="D368" s="2"/>
      <c r="E368" s="2"/>
    </row>
    <row r="369" spans="1:5" ht="15" customHeight="1" x14ac:dyDescent="0.2">
      <c r="A369" s="37" t="s">
        <v>111</v>
      </c>
      <c r="B369" s="37"/>
      <c r="C369" s="37"/>
      <c r="D369" s="37"/>
      <c r="E369" s="37"/>
    </row>
    <row r="370" spans="1:5" ht="15" customHeight="1" x14ac:dyDescent="0.2">
      <c r="A370" s="37"/>
      <c r="B370" s="37"/>
      <c r="C370" s="37"/>
      <c r="D370" s="37"/>
      <c r="E370" s="37"/>
    </row>
    <row r="371" spans="1:5" ht="15" customHeight="1" x14ac:dyDescent="0.2">
      <c r="A371" s="37"/>
      <c r="B371" s="37"/>
      <c r="C371" s="37"/>
      <c r="D371" s="37"/>
      <c r="E371" s="37"/>
    </row>
    <row r="372" spans="1:5" ht="15" customHeight="1" x14ac:dyDescent="0.2">
      <c r="A372" s="37"/>
      <c r="B372" s="37"/>
      <c r="C372" s="37"/>
      <c r="D372" s="37"/>
      <c r="E372" s="37"/>
    </row>
    <row r="373" spans="1:5" ht="15" customHeight="1" x14ac:dyDescent="0.2">
      <c r="A373" s="37"/>
      <c r="B373" s="37"/>
      <c r="C373" s="37"/>
      <c r="D373" s="37"/>
      <c r="E373" s="37"/>
    </row>
    <row r="374" spans="1:5" ht="15" customHeight="1" x14ac:dyDescent="0.2">
      <c r="A374" s="65"/>
      <c r="B374" s="65"/>
      <c r="C374" s="65"/>
      <c r="D374" s="65"/>
      <c r="E374" s="65"/>
    </row>
    <row r="375" spans="1:5" ht="15" customHeight="1" x14ac:dyDescent="0.25">
      <c r="A375" s="40" t="s">
        <v>1</v>
      </c>
      <c r="B375" s="42"/>
      <c r="C375" s="42"/>
      <c r="D375" s="42"/>
      <c r="E375" s="42"/>
    </row>
    <row r="376" spans="1:5" ht="15" customHeight="1" x14ac:dyDescent="0.2">
      <c r="A376" s="9" t="s">
        <v>34</v>
      </c>
      <c r="B376" s="42"/>
      <c r="C376" s="42"/>
      <c r="D376" s="42"/>
      <c r="E376" s="44" t="s">
        <v>35</v>
      </c>
    </row>
    <row r="377" spans="1:5" ht="15" customHeight="1" x14ac:dyDescent="0.25">
      <c r="A377" s="60"/>
      <c r="B377" s="6"/>
      <c r="C377" s="8"/>
      <c r="D377" s="8"/>
      <c r="E377" s="12"/>
    </row>
    <row r="378" spans="1:5" ht="15" customHeight="1" x14ac:dyDescent="0.2">
      <c r="B378" s="13" t="s">
        <v>36</v>
      </c>
      <c r="C378" s="13" t="s">
        <v>37</v>
      </c>
      <c r="D378" s="14" t="s">
        <v>38</v>
      </c>
      <c r="E378" s="61" t="s">
        <v>39</v>
      </c>
    </row>
    <row r="379" spans="1:5" ht="15" customHeight="1" x14ac:dyDescent="0.2">
      <c r="B379" s="116">
        <v>98278</v>
      </c>
      <c r="C379" s="50"/>
      <c r="D379" s="51" t="s">
        <v>112</v>
      </c>
      <c r="E379" s="52">
        <v>458190</v>
      </c>
    </row>
    <row r="380" spans="1:5" ht="15" customHeight="1" x14ac:dyDescent="0.2">
      <c r="B380" s="69"/>
      <c r="C380" s="21" t="s">
        <v>41</v>
      </c>
      <c r="D380" s="22"/>
      <c r="E380" s="23">
        <f>SUM(E379:E379)</f>
        <v>458190</v>
      </c>
    </row>
    <row r="381" spans="1:5" ht="15" customHeight="1" x14ac:dyDescent="0.25">
      <c r="A381" s="57"/>
      <c r="B381" s="59"/>
      <c r="C381" s="59"/>
      <c r="D381" s="59"/>
      <c r="E381" s="59"/>
    </row>
    <row r="382" spans="1:5" ht="15" customHeight="1" x14ac:dyDescent="0.25">
      <c r="A382" s="40" t="s">
        <v>17</v>
      </c>
      <c r="B382" s="42"/>
      <c r="C382" s="42"/>
    </row>
    <row r="383" spans="1:5" ht="15" customHeight="1" x14ac:dyDescent="0.2">
      <c r="A383" s="9" t="s">
        <v>113</v>
      </c>
      <c r="B383" s="8"/>
      <c r="C383" s="8"/>
      <c r="D383" s="8"/>
      <c r="E383" s="10" t="s">
        <v>114</v>
      </c>
    </row>
    <row r="384" spans="1:5" ht="15" customHeight="1" x14ac:dyDescent="0.2">
      <c r="A384" s="45"/>
      <c r="B384" s="84"/>
      <c r="C384" s="42"/>
      <c r="D384" s="59"/>
      <c r="E384" s="85"/>
    </row>
    <row r="385" spans="1:5" ht="15" customHeight="1" x14ac:dyDescent="0.2">
      <c r="A385" s="70"/>
      <c r="B385" s="70"/>
      <c r="C385" s="15" t="s">
        <v>37</v>
      </c>
      <c r="D385" s="30" t="s">
        <v>44</v>
      </c>
      <c r="E385" s="61" t="s">
        <v>39</v>
      </c>
    </row>
    <row r="386" spans="1:5" ht="15" customHeight="1" x14ac:dyDescent="0.2">
      <c r="A386" s="105"/>
      <c r="B386" s="72"/>
      <c r="C386" s="73">
        <v>3769</v>
      </c>
      <c r="D386" s="33" t="s">
        <v>45</v>
      </c>
      <c r="E386" s="52">
        <v>458190</v>
      </c>
    </row>
    <row r="387" spans="1:5" ht="15" customHeight="1" x14ac:dyDescent="0.2">
      <c r="A387" s="71"/>
      <c r="B387" s="42"/>
      <c r="C387" s="54" t="s">
        <v>41</v>
      </c>
      <c r="D387" s="76"/>
      <c r="E387" s="77">
        <f>SUM(E386:E386)</f>
        <v>458190</v>
      </c>
    </row>
    <row r="388" spans="1:5" ht="15" customHeight="1" x14ac:dyDescent="0.2"/>
    <row r="389" spans="1:5" ht="15" customHeight="1" x14ac:dyDescent="0.2"/>
    <row r="390" spans="1:5" ht="15" customHeight="1" x14ac:dyDescent="0.25">
      <c r="A390" s="117" t="s">
        <v>115</v>
      </c>
    </row>
    <row r="391" spans="1:5" ht="15" customHeight="1" x14ac:dyDescent="0.2">
      <c r="A391" s="89" t="s">
        <v>93</v>
      </c>
      <c r="B391" s="89"/>
      <c r="C391" s="89"/>
      <c r="D391" s="89"/>
      <c r="E391" s="89"/>
    </row>
    <row r="392" spans="1:5" ht="15" customHeight="1" x14ac:dyDescent="0.2">
      <c r="A392" s="89"/>
      <c r="B392" s="89"/>
      <c r="C392" s="89"/>
      <c r="D392" s="89"/>
      <c r="E392" s="89"/>
    </row>
    <row r="393" spans="1:5" ht="15" customHeight="1" x14ac:dyDescent="0.2">
      <c r="A393" s="3" t="s">
        <v>116</v>
      </c>
      <c r="B393" s="3"/>
      <c r="C393" s="3"/>
      <c r="D393" s="3"/>
      <c r="E393" s="3"/>
    </row>
    <row r="394" spans="1:5" ht="15" customHeight="1" x14ac:dyDescent="0.2">
      <c r="A394" s="3"/>
      <c r="B394" s="3"/>
      <c r="C394" s="3"/>
      <c r="D394" s="3"/>
      <c r="E394" s="3"/>
    </row>
    <row r="395" spans="1:5" ht="15" customHeight="1" x14ac:dyDescent="0.2">
      <c r="A395" s="3"/>
      <c r="B395" s="3"/>
      <c r="C395" s="3"/>
      <c r="D395" s="3"/>
      <c r="E395" s="3"/>
    </row>
    <row r="396" spans="1:5" ht="15" customHeight="1" x14ac:dyDescent="0.2">
      <c r="A396" s="3"/>
      <c r="B396" s="3"/>
      <c r="C396" s="3"/>
      <c r="D396" s="3"/>
      <c r="E396" s="3"/>
    </row>
    <row r="397" spans="1:5" ht="15" customHeight="1" x14ac:dyDescent="0.2">
      <c r="A397" s="3"/>
      <c r="B397" s="3"/>
      <c r="C397" s="3"/>
      <c r="D397" s="3"/>
      <c r="E397" s="3"/>
    </row>
    <row r="398" spans="1:5" ht="15" customHeight="1" x14ac:dyDescent="0.2">
      <c r="A398" s="3"/>
      <c r="B398" s="3"/>
      <c r="C398" s="3"/>
      <c r="D398" s="3"/>
      <c r="E398" s="3"/>
    </row>
    <row r="399" spans="1:5" ht="15" customHeight="1" x14ac:dyDescent="0.2">
      <c r="A399" s="65"/>
      <c r="B399" s="66"/>
      <c r="C399" s="65"/>
      <c r="D399" s="65"/>
      <c r="E399" s="65"/>
    </row>
    <row r="400" spans="1:5" ht="15" customHeight="1" x14ac:dyDescent="0.25">
      <c r="A400" s="40" t="s">
        <v>1</v>
      </c>
      <c r="B400" s="41"/>
      <c r="C400" s="42"/>
      <c r="D400" s="42"/>
      <c r="E400" s="42"/>
    </row>
    <row r="401" spans="1:5" ht="15" customHeight="1" x14ac:dyDescent="0.2">
      <c r="A401" s="43" t="s">
        <v>56</v>
      </c>
      <c r="B401" s="42"/>
      <c r="C401" s="42"/>
      <c r="D401" s="42"/>
      <c r="E401" s="44" t="s">
        <v>57</v>
      </c>
    </row>
    <row r="402" spans="1:5" ht="15" customHeight="1" x14ac:dyDescent="0.25">
      <c r="A402" s="60"/>
      <c r="B402" s="11"/>
      <c r="C402" s="8"/>
      <c r="D402" s="8"/>
      <c r="E402" s="12"/>
    </row>
    <row r="403" spans="1:5" ht="15" customHeight="1" x14ac:dyDescent="0.2">
      <c r="B403" s="13" t="s">
        <v>36</v>
      </c>
      <c r="C403" s="13" t="s">
        <v>37</v>
      </c>
      <c r="D403" s="14" t="s">
        <v>38</v>
      </c>
      <c r="E403" s="61" t="s">
        <v>39</v>
      </c>
    </row>
    <row r="404" spans="1:5" ht="15" customHeight="1" x14ac:dyDescent="0.2">
      <c r="B404" s="67">
        <v>38587005</v>
      </c>
      <c r="C404" s="68"/>
      <c r="D404" s="63" t="s">
        <v>58</v>
      </c>
      <c r="E404" s="52">
        <v>-1800</v>
      </c>
    </row>
    <row r="405" spans="1:5" ht="15" customHeight="1" x14ac:dyDescent="0.2">
      <c r="B405" s="67">
        <v>38587505</v>
      </c>
      <c r="C405" s="68"/>
      <c r="D405" s="63" t="s">
        <v>117</v>
      </c>
      <c r="E405" s="52">
        <v>1800</v>
      </c>
    </row>
    <row r="406" spans="1:5" ht="15" customHeight="1" x14ac:dyDescent="0.2">
      <c r="B406" s="69"/>
      <c r="C406" s="21" t="s">
        <v>41</v>
      </c>
      <c r="D406" s="22"/>
      <c r="E406" s="23">
        <f>SUM(E404:E405)</f>
        <v>0</v>
      </c>
    </row>
    <row r="407" spans="1:5" ht="15" customHeight="1" x14ac:dyDescent="0.2"/>
    <row r="408" spans="1:5" ht="15" customHeight="1" x14ac:dyDescent="0.25">
      <c r="A408" s="40" t="s">
        <v>17</v>
      </c>
      <c r="B408" s="42"/>
      <c r="C408" s="42"/>
      <c r="D408" s="60"/>
      <c r="E408" s="60"/>
    </row>
    <row r="409" spans="1:5" ht="15" customHeight="1" x14ac:dyDescent="0.2">
      <c r="A409" s="43" t="s">
        <v>56</v>
      </c>
      <c r="B409" s="42"/>
      <c r="C409" s="42"/>
      <c r="D409" s="42"/>
      <c r="E409" s="44" t="s">
        <v>57</v>
      </c>
    </row>
    <row r="410" spans="1:5" ht="15" customHeight="1" x14ac:dyDescent="0.2">
      <c r="A410" s="45"/>
      <c r="B410" s="84"/>
      <c r="C410" s="42"/>
      <c r="D410" s="45"/>
      <c r="E410" s="85"/>
    </row>
    <row r="411" spans="1:5" ht="15" customHeight="1" x14ac:dyDescent="0.2">
      <c r="A411" s="70"/>
      <c r="B411" s="70"/>
      <c r="C411" s="15" t="s">
        <v>37</v>
      </c>
      <c r="D411" s="80" t="s">
        <v>44</v>
      </c>
      <c r="E411" s="15" t="s">
        <v>39</v>
      </c>
    </row>
    <row r="412" spans="1:5" ht="15" customHeight="1" x14ac:dyDescent="0.2">
      <c r="A412" s="86"/>
      <c r="B412" s="87"/>
      <c r="C412" s="73">
        <v>4357</v>
      </c>
      <c r="D412" s="33" t="s">
        <v>45</v>
      </c>
      <c r="E412" s="52">
        <v>-2400</v>
      </c>
    </row>
    <row r="413" spans="1:5" ht="15" customHeight="1" x14ac:dyDescent="0.2">
      <c r="A413" s="86"/>
      <c r="B413" s="87"/>
      <c r="C413" s="73">
        <v>4357</v>
      </c>
      <c r="D413" s="88" t="s">
        <v>68</v>
      </c>
      <c r="E413" s="52">
        <v>2400</v>
      </c>
    </row>
    <row r="414" spans="1:5" ht="15" customHeight="1" x14ac:dyDescent="0.2">
      <c r="A414" s="74"/>
      <c r="B414" s="42"/>
      <c r="C414" s="54" t="s">
        <v>41</v>
      </c>
      <c r="D414" s="76"/>
      <c r="E414" s="77">
        <f>SUM(E412:E413)</f>
        <v>0</v>
      </c>
    </row>
    <row r="415" spans="1:5" ht="15" customHeight="1" x14ac:dyDescent="0.2"/>
    <row r="416" spans="1:5" ht="15" customHeight="1" x14ac:dyDescent="0.2"/>
    <row r="417" spans="1:5" ht="15" customHeight="1" x14ac:dyDescent="0.25">
      <c r="A417" s="1" t="s">
        <v>118</v>
      </c>
      <c r="B417" s="60"/>
      <c r="C417" s="60"/>
      <c r="D417" s="60"/>
      <c r="E417" s="60"/>
    </row>
    <row r="418" spans="1:5" ht="15" customHeight="1" x14ac:dyDescent="0.2">
      <c r="A418" s="89" t="s">
        <v>119</v>
      </c>
      <c r="B418" s="89"/>
      <c r="C418" s="89"/>
      <c r="D418" s="89"/>
      <c r="E418" s="89"/>
    </row>
    <row r="419" spans="1:5" ht="15" customHeight="1" x14ac:dyDescent="0.2">
      <c r="A419" s="89"/>
      <c r="B419" s="89"/>
      <c r="C419" s="89"/>
      <c r="D419" s="89"/>
      <c r="E419" s="89"/>
    </row>
    <row r="420" spans="1:5" ht="15" customHeight="1" x14ac:dyDescent="0.2">
      <c r="A420" s="3" t="s">
        <v>120</v>
      </c>
      <c r="B420" s="3"/>
      <c r="C420" s="3"/>
      <c r="D420" s="3"/>
      <c r="E420" s="3"/>
    </row>
    <row r="421" spans="1:5" ht="15" customHeight="1" x14ac:dyDescent="0.2">
      <c r="A421" s="3"/>
      <c r="B421" s="3"/>
      <c r="C421" s="3"/>
      <c r="D421" s="3"/>
      <c r="E421" s="3"/>
    </row>
    <row r="422" spans="1:5" ht="15" customHeight="1" x14ac:dyDescent="0.2">
      <c r="A422" s="3"/>
      <c r="B422" s="3"/>
      <c r="C422" s="3"/>
      <c r="D422" s="3"/>
      <c r="E422" s="3"/>
    </row>
    <row r="423" spans="1:5" ht="15" customHeight="1" x14ac:dyDescent="0.2">
      <c r="A423" s="3"/>
      <c r="B423" s="3"/>
      <c r="C423" s="3"/>
      <c r="D423" s="3"/>
      <c r="E423" s="3"/>
    </row>
    <row r="424" spans="1:5" ht="15" customHeight="1" x14ac:dyDescent="0.2">
      <c r="A424" s="3"/>
      <c r="B424" s="3"/>
      <c r="C424" s="3"/>
      <c r="D424" s="3"/>
      <c r="E424" s="3"/>
    </row>
    <row r="425" spans="1:5" ht="15" customHeight="1" x14ac:dyDescent="0.25">
      <c r="A425" s="6" t="s">
        <v>17</v>
      </c>
      <c r="B425" s="8"/>
      <c r="C425" s="8"/>
      <c r="D425" s="8"/>
      <c r="E425" s="8"/>
    </row>
    <row r="426" spans="1:5" ht="15" customHeight="1" x14ac:dyDescent="0.2">
      <c r="A426" s="9" t="s">
        <v>34</v>
      </c>
      <c r="B426" s="8"/>
      <c r="C426" s="8"/>
      <c r="D426" s="8"/>
      <c r="E426" s="10" t="s">
        <v>35</v>
      </c>
    </row>
    <row r="427" spans="1:5" ht="15" customHeight="1" x14ac:dyDescent="0.25">
      <c r="A427" s="6"/>
      <c r="B427" s="60"/>
      <c r="C427" s="8"/>
      <c r="D427" s="8"/>
      <c r="E427" s="12"/>
    </row>
    <row r="428" spans="1:5" ht="15" customHeight="1" x14ac:dyDescent="0.2">
      <c r="A428" s="60"/>
      <c r="B428" s="60"/>
      <c r="C428" s="13" t="s">
        <v>37</v>
      </c>
      <c r="D428" s="80" t="s">
        <v>44</v>
      </c>
      <c r="E428" s="61" t="s">
        <v>39</v>
      </c>
    </row>
    <row r="429" spans="1:5" ht="15" customHeight="1" x14ac:dyDescent="0.2">
      <c r="A429" s="60"/>
      <c r="B429" s="60"/>
      <c r="C429" s="118">
        <v>6172</v>
      </c>
      <c r="D429" s="119" t="s">
        <v>45</v>
      </c>
      <c r="E429" s="120">
        <v>-14285714.279999999</v>
      </c>
    </row>
    <row r="430" spans="1:5" ht="15" customHeight="1" x14ac:dyDescent="0.2">
      <c r="A430" s="60"/>
      <c r="B430" s="60"/>
      <c r="C430" s="106"/>
      <c r="D430" s="33" t="s">
        <v>121</v>
      </c>
      <c r="E430" s="121">
        <v>14285714.279999999</v>
      </c>
    </row>
    <row r="431" spans="1:5" ht="15" customHeight="1" x14ac:dyDescent="0.2">
      <c r="A431" s="60"/>
      <c r="B431" s="60"/>
      <c r="C431" s="21" t="s">
        <v>41</v>
      </c>
      <c r="D431" s="22"/>
      <c r="E431" s="23">
        <f>SUM(E429:E430)</f>
        <v>0</v>
      </c>
    </row>
    <row r="432" spans="1:5" ht="15" customHeight="1" x14ac:dyDescent="0.2">
      <c r="A432" s="60"/>
      <c r="B432" s="60"/>
      <c r="C432" s="60"/>
      <c r="D432" s="60"/>
      <c r="E432" s="60"/>
    </row>
    <row r="433" spans="1:5" ht="15" customHeight="1" x14ac:dyDescent="0.2">
      <c r="A433" s="60"/>
      <c r="B433" s="60"/>
      <c r="C433" s="60"/>
      <c r="D433" s="60"/>
      <c r="E433" s="60"/>
    </row>
    <row r="434" spans="1:5" ht="15" customHeight="1" x14ac:dyDescent="0.25">
      <c r="A434" s="1" t="s">
        <v>122</v>
      </c>
      <c r="B434" s="60"/>
      <c r="C434" s="60"/>
      <c r="D434" s="60"/>
      <c r="E434" s="60"/>
    </row>
    <row r="435" spans="1:5" ht="15" customHeight="1" x14ac:dyDescent="0.2">
      <c r="A435" s="3" t="s">
        <v>123</v>
      </c>
      <c r="B435" s="3"/>
      <c r="C435" s="3"/>
      <c r="D435" s="3"/>
      <c r="E435" s="3"/>
    </row>
    <row r="436" spans="1:5" ht="15" customHeight="1" x14ac:dyDescent="0.2">
      <c r="A436" s="3"/>
      <c r="B436" s="3"/>
      <c r="C436" s="3"/>
      <c r="D436" s="3"/>
      <c r="E436" s="3"/>
    </row>
    <row r="437" spans="1:5" ht="15" customHeight="1" x14ac:dyDescent="0.2">
      <c r="A437" s="3" t="s">
        <v>124</v>
      </c>
      <c r="B437" s="122"/>
      <c r="C437" s="122"/>
      <c r="D437" s="122"/>
      <c r="E437" s="122"/>
    </row>
    <row r="438" spans="1:5" ht="15" customHeight="1" x14ac:dyDescent="0.2">
      <c r="A438" s="122"/>
      <c r="B438" s="122"/>
      <c r="C438" s="122"/>
      <c r="D438" s="122"/>
      <c r="E438" s="122"/>
    </row>
    <row r="439" spans="1:5" ht="15" customHeight="1" x14ac:dyDescent="0.2">
      <c r="A439" s="122"/>
      <c r="B439" s="122"/>
      <c r="C439" s="122"/>
      <c r="D439" s="122"/>
      <c r="E439" s="122"/>
    </row>
    <row r="440" spans="1:5" ht="15" customHeight="1" x14ac:dyDescent="0.2">
      <c r="A440" s="122"/>
      <c r="B440" s="122"/>
      <c r="C440" s="122"/>
      <c r="D440" s="122"/>
      <c r="E440" s="122"/>
    </row>
    <row r="441" spans="1:5" ht="15" customHeight="1" x14ac:dyDescent="0.2">
      <c r="A441" s="122"/>
      <c r="B441" s="122"/>
      <c r="C441" s="122"/>
      <c r="D441" s="122"/>
      <c r="E441" s="122"/>
    </row>
    <row r="442" spans="1:5" ht="15" customHeight="1" x14ac:dyDescent="0.2">
      <c r="A442" s="123"/>
      <c r="B442" s="123"/>
      <c r="C442" s="123"/>
      <c r="D442" s="123"/>
      <c r="E442" s="123"/>
    </row>
    <row r="443" spans="1:5" ht="15" customHeight="1" x14ac:dyDescent="0.2">
      <c r="A443" s="60"/>
      <c r="B443" s="60"/>
      <c r="C443" s="60"/>
      <c r="D443" s="60"/>
      <c r="E443" s="60"/>
    </row>
    <row r="444" spans="1:5" ht="15" customHeight="1" x14ac:dyDescent="0.25">
      <c r="A444" s="40" t="s">
        <v>17</v>
      </c>
      <c r="B444" s="42"/>
      <c r="C444" s="42"/>
      <c r="D444" s="60"/>
      <c r="E444" s="60"/>
    </row>
    <row r="445" spans="1:5" ht="15" customHeight="1" x14ac:dyDescent="0.2">
      <c r="A445" s="43" t="s">
        <v>125</v>
      </c>
      <c r="B445" s="8"/>
      <c r="C445" s="8"/>
      <c r="D445" s="8"/>
      <c r="E445" s="10" t="s">
        <v>126</v>
      </c>
    </row>
    <row r="446" spans="1:5" ht="15" customHeight="1" x14ac:dyDescent="0.25">
      <c r="A446" s="6"/>
      <c r="B446" s="84"/>
      <c r="C446" s="42"/>
      <c r="D446" s="45"/>
      <c r="E446" s="85"/>
    </row>
    <row r="447" spans="1:5" ht="15" customHeight="1" x14ac:dyDescent="0.2">
      <c r="A447" s="70"/>
      <c r="B447" s="70"/>
      <c r="C447" s="15" t="s">
        <v>37</v>
      </c>
      <c r="D447" s="80" t="s">
        <v>44</v>
      </c>
      <c r="E447" s="61" t="s">
        <v>39</v>
      </c>
    </row>
    <row r="448" spans="1:5" ht="15" customHeight="1" x14ac:dyDescent="0.2">
      <c r="A448" s="71"/>
      <c r="B448" s="72"/>
      <c r="C448" s="73">
        <v>6113</v>
      </c>
      <c r="D448" s="33" t="s">
        <v>45</v>
      </c>
      <c r="E448" s="52">
        <v>-3000000</v>
      </c>
    </row>
    <row r="449" spans="1:5" ht="15" customHeight="1" x14ac:dyDescent="0.2">
      <c r="A449" s="74"/>
      <c r="B449" s="42"/>
      <c r="C449" s="54" t="s">
        <v>41</v>
      </c>
      <c r="D449" s="76"/>
      <c r="E449" s="77">
        <f>SUM(E448:E448)</f>
        <v>-3000000</v>
      </c>
    </row>
    <row r="450" spans="1:5" ht="15" customHeight="1" x14ac:dyDescent="0.2">
      <c r="A450" s="60"/>
      <c r="B450" s="60"/>
      <c r="C450" s="60"/>
      <c r="D450" s="60"/>
      <c r="E450" s="60"/>
    </row>
    <row r="451" spans="1:5" ht="15" customHeight="1" x14ac:dyDescent="0.25">
      <c r="A451" s="6" t="s">
        <v>17</v>
      </c>
      <c r="B451" s="8"/>
      <c r="C451" s="8"/>
      <c r="D451" s="8"/>
      <c r="E451" s="8"/>
    </row>
    <row r="452" spans="1:5" ht="15" customHeight="1" x14ac:dyDescent="0.2">
      <c r="A452" s="9" t="s">
        <v>34</v>
      </c>
      <c r="B452" s="8"/>
      <c r="C452" s="8"/>
      <c r="D452" s="8"/>
      <c r="E452" s="10" t="s">
        <v>35</v>
      </c>
    </row>
    <row r="453" spans="1:5" ht="15" customHeight="1" x14ac:dyDescent="0.25">
      <c r="A453" s="6"/>
      <c r="B453" s="60"/>
      <c r="C453" s="8"/>
      <c r="D453" s="8"/>
      <c r="E453" s="12"/>
    </row>
    <row r="454" spans="1:5" ht="15" customHeight="1" x14ac:dyDescent="0.2">
      <c r="A454" s="29"/>
      <c r="B454" s="29"/>
      <c r="C454" s="13" t="s">
        <v>37</v>
      </c>
      <c r="D454" s="14" t="s">
        <v>44</v>
      </c>
      <c r="E454" s="61" t="s">
        <v>39</v>
      </c>
    </row>
    <row r="455" spans="1:5" ht="15" customHeight="1" x14ac:dyDescent="0.2">
      <c r="A455" s="105"/>
      <c r="B455" s="87"/>
      <c r="C455" s="73">
        <v>6172</v>
      </c>
      <c r="D455" s="33" t="s">
        <v>59</v>
      </c>
      <c r="E455" s="107">
        <v>3000000</v>
      </c>
    </row>
    <row r="456" spans="1:5" ht="15" customHeight="1" x14ac:dyDescent="0.2">
      <c r="A456" s="108"/>
      <c r="B456" s="109"/>
      <c r="C456" s="21" t="s">
        <v>41</v>
      </c>
      <c r="D456" s="22"/>
      <c r="E456" s="23">
        <f>SUM(E455:E455)</f>
        <v>3000000</v>
      </c>
    </row>
    <row r="457" spans="1:5" ht="15" customHeight="1" x14ac:dyDescent="0.2">
      <c r="A457" s="60"/>
      <c r="B457" s="60"/>
      <c r="C457" s="60"/>
      <c r="D457" s="60"/>
      <c r="E457" s="60"/>
    </row>
    <row r="458" spans="1:5" ht="15" customHeight="1" x14ac:dyDescent="0.2"/>
    <row r="459" spans="1:5" ht="15" customHeight="1" x14ac:dyDescent="0.2"/>
    <row r="460" spans="1:5" ht="15" customHeight="1" x14ac:dyDescent="0.25">
      <c r="A460" s="57" t="s">
        <v>127</v>
      </c>
    </row>
    <row r="461" spans="1:5" ht="15" customHeight="1" x14ac:dyDescent="0.2">
      <c r="A461" s="114" t="s">
        <v>31</v>
      </c>
      <c r="B461" s="114"/>
      <c r="C461" s="114"/>
      <c r="D461" s="114"/>
      <c r="E461" s="114"/>
    </row>
    <row r="462" spans="1:5" ht="15" customHeight="1" x14ac:dyDescent="0.2">
      <c r="A462" s="2" t="s">
        <v>47</v>
      </c>
      <c r="B462" s="2"/>
      <c r="C462" s="2"/>
      <c r="D462" s="2"/>
      <c r="E462" s="2"/>
    </row>
    <row r="463" spans="1:5" ht="15" customHeight="1" x14ac:dyDescent="0.2">
      <c r="A463" s="37" t="s">
        <v>128</v>
      </c>
      <c r="B463" s="37"/>
      <c r="C463" s="37"/>
      <c r="D463" s="37"/>
      <c r="E463" s="37"/>
    </row>
    <row r="464" spans="1:5" ht="15" customHeight="1" x14ac:dyDescent="0.2">
      <c r="A464" s="37"/>
      <c r="B464" s="37"/>
      <c r="C464" s="37"/>
      <c r="D464" s="37"/>
      <c r="E464" s="37"/>
    </row>
    <row r="465" spans="1:5" ht="15" customHeight="1" x14ac:dyDescent="0.2">
      <c r="A465" s="37"/>
      <c r="B465" s="37"/>
      <c r="C465" s="37"/>
      <c r="D465" s="37"/>
      <c r="E465" s="37"/>
    </row>
    <row r="466" spans="1:5" ht="15" customHeight="1" x14ac:dyDescent="0.2">
      <c r="A466" s="37"/>
      <c r="B466" s="37"/>
      <c r="C466" s="37"/>
      <c r="D466" s="37"/>
      <c r="E466" s="37"/>
    </row>
    <row r="467" spans="1:5" ht="15" customHeight="1" x14ac:dyDescent="0.2">
      <c r="A467" s="37"/>
      <c r="B467" s="37"/>
      <c r="C467" s="37"/>
      <c r="D467" s="37"/>
      <c r="E467" s="37"/>
    </row>
    <row r="468" spans="1:5" ht="15" customHeight="1" x14ac:dyDescent="0.2">
      <c r="A468" s="38"/>
      <c r="B468" s="38"/>
      <c r="C468" s="38"/>
      <c r="D468" s="38"/>
      <c r="E468" s="38"/>
    </row>
    <row r="469" spans="1:5" ht="15" customHeight="1" x14ac:dyDescent="0.2">
      <c r="A469" s="38"/>
      <c r="B469" s="38"/>
      <c r="C469" s="38"/>
      <c r="D469" s="38"/>
      <c r="E469" s="38"/>
    </row>
    <row r="470" spans="1:5" ht="15" customHeight="1" x14ac:dyDescent="0.25">
      <c r="A470" s="40" t="s">
        <v>1</v>
      </c>
      <c r="B470" s="42"/>
      <c r="C470" s="42"/>
      <c r="D470" s="42"/>
      <c r="E470" s="42"/>
    </row>
    <row r="471" spans="1:5" ht="15" customHeight="1" x14ac:dyDescent="0.2">
      <c r="A471" s="43" t="s">
        <v>49</v>
      </c>
      <c r="B471" s="42"/>
      <c r="C471" s="42"/>
      <c r="D471" s="42"/>
      <c r="E471" s="44" t="s">
        <v>50</v>
      </c>
    </row>
    <row r="472" spans="1:5" ht="15" customHeight="1" x14ac:dyDescent="0.25">
      <c r="A472" s="45"/>
      <c r="B472" s="40"/>
      <c r="C472" s="42"/>
      <c r="D472" s="42"/>
      <c r="E472" s="47"/>
    </row>
    <row r="473" spans="1:5" ht="15" customHeight="1" x14ac:dyDescent="0.2">
      <c r="B473" s="15" t="s">
        <v>36</v>
      </c>
      <c r="C473" s="15" t="s">
        <v>37</v>
      </c>
      <c r="D473" s="48" t="s">
        <v>38</v>
      </c>
      <c r="E473" s="15" t="s">
        <v>39</v>
      </c>
    </row>
    <row r="474" spans="1:5" ht="15" customHeight="1" x14ac:dyDescent="0.2">
      <c r="B474" s="67">
        <v>32133031</v>
      </c>
      <c r="C474" s="50"/>
      <c r="D474" s="51" t="s">
        <v>51</v>
      </c>
      <c r="E474" s="52">
        <v>682565.94</v>
      </c>
    </row>
    <row r="475" spans="1:5" ht="15" customHeight="1" x14ac:dyDescent="0.2">
      <c r="B475" s="67">
        <v>32533031</v>
      </c>
      <c r="C475" s="50"/>
      <c r="D475" s="51" t="s">
        <v>51</v>
      </c>
      <c r="E475" s="52">
        <v>3867873.66</v>
      </c>
    </row>
    <row r="476" spans="1:5" ht="15" customHeight="1" x14ac:dyDescent="0.2">
      <c r="B476" s="53"/>
      <c r="C476" s="54" t="s">
        <v>41</v>
      </c>
      <c r="D476" s="55"/>
      <c r="E476" s="56">
        <f>SUM(E474:E475)</f>
        <v>4550439.5999999996</v>
      </c>
    </row>
    <row r="477" spans="1:5" ht="15" customHeight="1" x14ac:dyDescent="0.2"/>
    <row r="478" spans="1:5" ht="15" customHeight="1" x14ac:dyDescent="0.25">
      <c r="A478" s="40" t="s">
        <v>17</v>
      </c>
      <c r="B478" s="42"/>
      <c r="C478" s="42"/>
      <c r="D478" s="42"/>
      <c r="E478" s="45"/>
    </row>
    <row r="479" spans="1:5" ht="15" customHeight="1" x14ac:dyDescent="0.2">
      <c r="A479" s="43" t="s">
        <v>49</v>
      </c>
      <c r="B479" s="42"/>
      <c r="C479" s="42"/>
      <c r="D479" s="42"/>
      <c r="E479" s="44" t="s">
        <v>50</v>
      </c>
    </row>
    <row r="480" spans="1:5" ht="15" customHeight="1" x14ac:dyDescent="0.25">
      <c r="A480" s="45"/>
      <c r="B480" s="40"/>
      <c r="C480" s="42"/>
      <c r="D480" s="42"/>
      <c r="E480" s="47"/>
    </row>
    <row r="481" spans="1:5" ht="15" customHeight="1" x14ac:dyDescent="0.2">
      <c r="B481" s="15" t="s">
        <v>36</v>
      </c>
      <c r="C481" s="15" t="s">
        <v>37</v>
      </c>
      <c r="D481" s="48" t="s">
        <v>38</v>
      </c>
      <c r="E481" s="15" t="s">
        <v>39</v>
      </c>
    </row>
    <row r="482" spans="1:5" ht="15" customHeight="1" x14ac:dyDescent="0.2">
      <c r="B482" s="67">
        <v>32133031</v>
      </c>
      <c r="C482" s="50"/>
      <c r="D482" s="103" t="s">
        <v>86</v>
      </c>
      <c r="E482" s="52">
        <v>682565.94</v>
      </c>
    </row>
    <row r="483" spans="1:5" ht="15" customHeight="1" x14ac:dyDescent="0.2">
      <c r="B483" s="67">
        <v>32533031</v>
      </c>
      <c r="C483" s="50"/>
      <c r="D483" s="103" t="s">
        <v>86</v>
      </c>
      <c r="E483" s="52">
        <v>3867873.66</v>
      </c>
    </row>
    <row r="484" spans="1:5" ht="15" customHeight="1" x14ac:dyDescent="0.2">
      <c r="B484" s="53"/>
      <c r="C484" s="54" t="s">
        <v>41</v>
      </c>
      <c r="D484" s="55"/>
      <c r="E484" s="56">
        <f>SUM(E482:E483)</f>
        <v>4550439.5999999996</v>
      </c>
    </row>
    <row r="485" spans="1:5" ht="15" customHeight="1" x14ac:dyDescent="0.2"/>
    <row r="486" spans="1:5" ht="15" customHeight="1" x14ac:dyDescent="0.2"/>
    <row r="487" spans="1:5" ht="15" customHeight="1" x14ac:dyDescent="0.2"/>
    <row r="488" spans="1:5" ht="15" customHeight="1" x14ac:dyDescent="0.2"/>
    <row r="489" spans="1:5" ht="15" customHeight="1" x14ac:dyDescent="0.25">
      <c r="A489" s="57" t="s">
        <v>129</v>
      </c>
    </row>
    <row r="490" spans="1:5" ht="15" customHeight="1" x14ac:dyDescent="0.2">
      <c r="A490" s="89" t="s">
        <v>130</v>
      </c>
      <c r="B490" s="89"/>
      <c r="C490" s="89"/>
      <c r="D490" s="89"/>
      <c r="E490" s="89"/>
    </row>
    <row r="491" spans="1:5" ht="15" customHeight="1" x14ac:dyDescent="0.2">
      <c r="A491" s="89"/>
      <c r="B491" s="89"/>
      <c r="C491" s="89"/>
      <c r="D491" s="89"/>
      <c r="E491" s="89"/>
    </row>
    <row r="492" spans="1:5" ht="15" customHeight="1" x14ac:dyDescent="0.2">
      <c r="A492" s="37" t="s">
        <v>131</v>
      </c>
      <c r="B492" s="37"/>
      <c r="C492" s="37"/>
      <c r="D492" s="37"/>
      <c r="E492" s="37"/>
    </row>
    <row r="493" spans="1:5" ht="15" customHeight="1" x14ac:dyDescent="0.2">
      <c r="A493" s="37"/>
      <c r="B493" s="37"/>
      <c r="C493" s="37"/>
      <c r="D493" s="37"/>
      <c r="E493" s="37"/>
    </row>
    <row r="494" spans="1:5" ht="15" customHeight="1" x14ac:dyDescent="0.2">
      <c r="A494" s="37"/>
      <c r="B494" s="37"/>
      <c r="C494" s="37"/>
      <c r="D494" s="37"/>
      <c r="E494" s="37"/>
    </row>
    <row r="495" spans="1:5" ht="15" customHeight="1" x14ac:dyDescent="0.2">
      <c r="A495" s="37"/>
      <c r="B495" s="37"/>
      <c r="C495" s="37"/>
      <c r="D495" s="37"/>
      <c r="E495" s="37"/>
    </row>
    <row r="496" spans="1:5" ht="15" customHeight="1" x14ac:dyDescent="0.2">
      <c r="A496" s="37"/>
      <c r="B496" s="37"/>
      <c r="C496" s="37"/>
      <c r="D496" s="37"/>
      <c r="E496" s="37"/>
    </row>
    <row r="497" spans="1:5" ht="15" customHeight="1" x14ac:dyDescent="0.2">
      <c r="A497" s="4"/>
      <c r="B497" s="4"/>
      <c r="C497" s="4"/>
      <c r="D497" s="4"/>
      <c r="E497" s="4"/>
    </row>
    <row r="498" spans="1:5" ht="15" customHeight="1" x14ac:dyDescent="0.25">
      <c r="A498" s="6" t="s">
        <v>17</v>
      </c>
      <c r="B498" s="8"/>
      <c r="C498" s="8"/>
      <c r="D498" s="8"/>
      <c r="E498" s="8"/>
    </row>
    <row r="499" spans="1:5" ht="15" customHeight="1" x14ac:dyDescent="0.2">
      <c r="A499" s="9" t="s">
        <v>132</v>
      </c>
      <c r="B499" s="8"/>
      <c r="C499" s="8"/>
      <c r="D499" s="8"/>
      <c r="E499" s="10" t="s">
        <v>133</v>
      </c>
    </row>
    <row r="500" spans="1:5" ht="15" customHeight="1" x14ac:dyDescent="0.2">
      <c r="A500" s="110"/>
      <c r="B500" s="111"/>
      <c r="C500" s="8"/>
      <c r="D500" s="8"/>
      <c r="E500" s="12"/>
    </row>
    <row r="501" spans="1:5" ht="15" customHeight="1" x14ac:dyDescent="0.2">
      <c r="C501" s="13" t="s">
        <v>37</v>
      </c>
      <c r="D501" s="80" t="s">
        <v>44</v>
      </c>
      <c r="E501" s="15" t="s">
        <v>39</v>
      </c>
    </row>
    <row r="502" spans="1:5" ht="15" customHeight="1" x14ac:dyDescent="0.2">
      <c r="C502" s="62">
        <v>6172</v>
      </c>
      <c r="D502" s="33" t="s">
        <v>45</v>
      </c>
      <c r="E502" s="92">
        <v>-800000</v>
      </c>
    </row>
    <row r="503" spans="1:5" ht="15" customHeight="1" x14ac:dyDescent="0.2">
      <c r="C503" s="62">
        <v>6172</v>
      </c>
      <c r="D503" s="33" t="s">
        <v>45</v>
      </c>
      <c r="E503" s="92">
        <v>-300000</v>
      </c>
    </row>
    <row r="504" spans="1:5" ht="15" customHeight="1" x14ac:dyDescent="0.2">
      <c r="C504" s="62">
        <v>6172</v>
      </c>
      <c r="D504" s="33" t="s">
        <v>68</v>
      </c>
      <c r="E504" s="92">
        <v>1100000</v>
      </c>
    </row>
    <row r="505" spans="1:5" ht="15" customHeight="1" x14ac:dyDescent="0.2">
      <c r="C505" s="21" t="s">
        <v>41</v>
      </c>
      <c r="D505" s="113"/>
      <c r="E505" s="23">
        <f>SUM(E502:E504)</f>
        <v>0</v>
      </c>
    </row>
    <row r="506" spans="1:5" ht="15" customHeight="1" x14ac:dyDescent="0.2"/>
    <row r="507" spans="1:5" ht="15" customHeight="1" x14ac:dyDescent="0.2"/>
    <row r="508" spans="1:5" ht="15" customHeight="1" x14ac:dyDescent="0.2"/>
    <row r="509" spans="1:5" ht="15" customHeight="1" x14ac:dyDescent="0.2"/>
    <row r="510" spans="1:5" ht="15" customHeight="1" x14ac:dyDescent="0.2"/>
    <row r="511" spans="1:5" ht="15" customHeight="1" x14ac:dyDescent="0.2"/>
    <row r="512" spans="1:5"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sheetData>
  <mergeCells count="46">
    <mergeCell ref="A462:E462"/>
    <mergeCell ref="A463:E467"/>
    <mergeCell ref="A490:E491"/>
    <mergeCell ref="A492:E496"/>
    <mergeCell ref="A393:E398"/>
    <mergeCell ref="A418:E419"/>
    <mergeCell ref="A420:E424"/>
    <mergeCell ref="A435:E436"/>
    <mergeCell ref="A437:E442"/>
    <mergeCell ref="A461:E461"/>
    <mergeCell ref="A335:E335"/>
    <mergeCell ref="A336:E342"/>
    <mergeCell ref="A367:E367"/>
    <mergeCell ref="A368:E368"/>
    <mergeCell ref="A369:E373"/>
    <mergeCell ref="A391:E392"/>
    <mergeCell ref="A273:E278"/>
    <mergeCell ref="A290:E291"/>
    <mergeCell ref="A292:E297"/>
    <mergeCell ref="A315:E316"/>
    <mergeCell ref="A317:E322"/>
    <mergeCell ref="A334:E334"/>
    <mergeCell ref="A187:E191"/>
    <mergeCell ref="A211:E212"/>
    <mergeCell ref="A213:E221"/>
    <mergeCell ref="A246:E247"/>
    <mergeCell ref="A248:E252"/>
    <mergeCell ref="A271:E272"/>
    <mergeCell ref="A130:E130"/>
    <mergeCell ref="A131:E131"/>
    <mergeCell ref="A132:E139"/>
    <mergeCell ref="A159:E160"/>
    <mergeCell ref="A161:E167"/>
    <mergeCell ref="A185:E186"/>
    <mergeCell ref="A55:E55"/>
    <mergeCell ref="A56:E56"/>
    <mergeCell ref="A57:E63"/>
    <mergeCell ref="A81:E81"/>
    <mergeCell ref="A82:E82"/>
    <mergeCell ref="A83:E90"/>
    <mergeCell ref="A2:E2"/>
    <mergeCell ref="A3:E3"/>
    <mergeCell ref="A4:E7"/>
    <mergeCell ref="A25:E25"/>
    <mergeCell ref="A26:E26"/>
    <mergeCell ref="A27:E30"/>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378/13 - 396/13 schválené Radou Olomouckého kraje 5.9.2013</oddHeader>
    <oddFooter xml:space="preserve">&amp;L&amp;"Arial,Kurzíva"Zastupitelstvo OK 27.9.2013
5.1.1. - Rozpočet Olomouckého kraje 2013 - rozpočtové změny DODATEK
Příloha č. 1: Rozpočtové změny č. 378/13 - 396/13 schválené Radou Olomouckého kraje 5.9.2013&amp;R&amp;"Arial,Kurzíva"Strana &amp;P (celkem 29)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1"/>
  <sheetViews>
    <sheetView showGridLines="0"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4.28515625" style="83" customWidth="1"/>
  </cols>
  <sheetData>
    <row r="1" spans="1:5" customFormat="1" ht="15" customHeight="1" x14ac:dyDescent="0.25">
      <c r="A1" s="1" t="s">
        <v>138</v>
      </c>
    </row>
    <row r="2" spans="1:5" customFormat="1" ht="15" customHeight="1" x14ac:dyDescent="0.2">
      <c r="A2" s="114" t="s">
        <v>31</v>
      </c>
      <c r="B2" s="114"/>
      <c r="C2" s="114"/>
      <c r="D2" s="114"/>
      <c r="E2" s="114"/>
    </row>
    <row r="3" spans="1:5" customFormat="1" ht="15" customHeight="1" x14ac:dyDescent="0.2">
      <c r="A3" s="2" t="s">
        <v>47</v>
      </c>
      <c r="B3" s="2"/>
      <c r="C3" s="2"/>
      <c r="D3" s="2"/>
      <c r="E3" s="2"/>
    </row>
    <row r="4" spans="1:5" customFormat="1" ht="15" customHeight="1" x14ac:dyDescent="0.2">
      <c r="A4" s="37" t="s">
        <v>139</v>
      </c>
      <c r="B4" s="37"/>
      <c r="C4" s="37"/>
      <c r="D4" s="37"/>
      <c r="E4" s="37"/>
    </row>
    <row r="5" spans="1:5" customFormat="1" ht="15" customHeight="1" x14ac:dyDescent="0.2">
      <c r="A5" s="37"/>
      <c r="B5" s="37"/>
      <c r="C5" s="37"/>
      <c r="D5" s="37"/>
      <c r="E5" s="37"/>
    </row>
    <row r="6" spans="1:5" customFormat="1" ht="15" customHeight="1" x14ac:dyDescent="0.2">
      <c r="A6" s="37"/>
      <c r="B6" s="37"/>
      <c r="C6" s="37"/>
      <c r="D6" s="37"/>
      <c r="E6" s="37"/>
    </row>
    <row r="7" spans="1:5" customFormat="1" ht="15" customHeight="1" x14ac:dyDescent="0.2">
      <c r="A7" s="37"/>
      <c r="B7" s="37"/>
      <c r="C7" s="37"/>
      <c r="D7" s="37"/>
      <c r="E7" s="37"/>
    </row>
    <row r="8" spans="1:5" customFormat="1" ht="15" customHeight="1" x14ac:dyDescent="0.2">
      <c r="A8" s="37"/>
      <c r="B8" s="37"/>
      <c r="C8" s="37"/>
      <c r="D8" s="37"/>
      <c r="E8" s="37"/>
    </row>
    <row r="9" spans="1:5" customFormat="1" ht="15" customHeight="1" x14ac:dyDescent="0.2">
      <c r="A9" s="37"/>
      <c r="B9" s="37"/>
      <c r="C9" s="37"/>
      <c r="D9" s="37"/>
      <c r="E9" s="37"/>
    </row>
    <row r="10" spans="1:5" customFormat="1" ht="15" customHeight="1" x14ac:dyDescent="0.2">
      <c r="A10" s="37"/>
      <c r="B10" s="37"/>
      <c r="C10" s="37"/>
      <c r="D10" s="37"/>
      <c r="E10" s="37"/>
    </row>
    <row r="11" spans="1:5" customFormat="1" ht="15" customHeight="1" x14ac:dyDescent="0.2">
      <c r="A11" s="38"/>
      <c r="B11" s="38"/>
      <c r="C11" s="38"/>
      <c r="D11" s="38"/>
      <c r="E11" s="38"/>
    </row>
    <row r="12" spans="1:5" customFormat="1" ht="15" customHeight="1" x14ac:dyDescent="0.25">
      <c r="A12" s="40" t="s">
        <v>1</v>
      </c>
      <c r="B12" s="42"/>
      <c r="C12" s="42"/>
      <c r="D12" s="42"/>
      <c r="E12" s="42"/>
    </row>
    <row r="13" spans="1:5" customFormat="1" ht="15" customHeight="1" x14ac:dyDescent="0.2">
      <c r="A13" s="43" t="s">
        <v>49</v>
      </c>
      <c r="B13" s="42"/>
      <c r="C13" s="42"/>
      <c r="D13" s="42"/>
      <c r="E13" s="44" t="s">
        <v>50</v>
      </c>
    </row>
    <row r="14" spans="1:5" customFormat="1" ht="15" customHeight="1" x14ac:dyDescent="0.25">
      <c r="A14" s="45"/>
      <c r="B14" s="40"/>
      <c r="C14" s="42"/>
      <c r="D14" s="42"/>
      <c r="E14" s="47"/>
    </row>
    <row r="15" spans="1:5" customFormat="1" ht="15" customHeight="1" x14ac:dyDescent="0.2">
      <c r="B15" s="15" t="s">
        <v>36</v>
      </c>
      <c r="C15" s="15" t="s">
        <v>37</v>
      </c>
      <c r="D15" s="48" t="s">
        <v>38</v>
      </c>
      <c r="E15" s="61" t="s">
        <v>39</v>
      </c>
    </row>
    <row r="16" spans="1:5" customFormat="1" ht="15" customHeight="1" x14ac:dyDescent="0.2">
      <c r="B16" s="67">
        <v>32133019</v>
      </c>
      <c r="C16" s="50"/>
      <c r="D16" s="51" t="s">
        <v>51</v>
      </c>
      <c r="E16" s="52">
        <f>154084.32+252858.36</f>
        <v>406942.68</v>
      </c>
    </row>
    <row r="17" spans="1:5" customFormat="1" ht="15" customHeight="1" x14ac:dyDescent="0.2">
      <c r="B17" s="67">
        <v>32533019</v>
      </c>
      <c r="C17" s="50"/>
      <c r="D17" s="51" t="s">
        <v>51</v>
      </c>
      <c r="E17" s="52">
        <f>873144.43+1432864.02</f>
        <v>2306008.4500000002</v>
      </c>
    </row>
    <row r="18" spans="1:5" customFormat="1" ht="15" customHeight="1" x14ac:dyDescent="0.2">
      <c r="B18" s="53"/>
      <c r="C18" s="54" t="s">
        <v>41</v>
      </c>
      <c r="D18" s="55"/>
      <c r="E18" s="56">
        <f>SUM(E16:E17)</f>
        <v>2712951.1300000004</v>
      </c>
    </row>
    <row r="19" spans="1:5" customFormat="1" ht="15" customHeight="1" x14ac:dyDescent="0.25">
      <c r="A19" s="57"/>
      <c r="B19" s="59"/>
      <c r="C19" s="59"/>
      <c r="D19" s="59"/>
      <c r="E19" s="59"/>
    </row>
    <row r="20" spans="1:5" customFormat="1" ht="15" customHeight="1" x14ac:dyDescent="0.25">
      <c r="A20" s="40" t="s">
        <v>17</v>
      </c>
      <c r="B20" s="42"/>
      <c r="C20" s="42"/>
      <c r="D20" s="42"/>
      <c r="E20" s="45"/>
    </row>
    <row r="21" spans="1:5" customFormat="1" ht="15" customHeight="1" x14ac:dyDescent="0.2">
      <c r="A21" s="43" t="s">
        <v>49</v>
      </c>
      <c r="B21" s="42"/>
      <c r="C21" s="42"/>
      <c r="D21" s="42"/>
      <c r="E21" s="44" t="s">
        <v>50</v>
      </c>
    </row>
    <row r="22" spans="1:5" customFormat="1" ht="15" customHeight="1" x14ac:dyDescent="0.25">
      <c r="A22" s="45"/>
      <c r="B22" s="40"/>
      <c r="C22" s="42"/>
      <c r="D22" s="42"/>
      <c r="E22" s="47"/>
    </row>
    <row r="23" spans="1:5" customFormat="1" ht="15" customHeight="1" x14ac:dyDescent="0.2">
      <c r="B23" s="15" t="s">
        <v>36</v>
      </c>
      <c r="C23" s="15" t="s">
        <v>37</v>
      </c>
      <c r="D23" s="48" t="s">
        <v>38</v>
      </c>
      <c r="E23" s="15" t="s">
        <v>39</v>
      </c>
    </row>
    <row r="24" spans="1:5" customFormat="1" ht="15" customHeight="1" x14ac:dyDescent="0.2">
      <c r="B24" s="67">
        <v>32133019</v>
      </c>
      <c r="C24" s="50"/>
      <c r="D24" s="103" t="s">
        <v>86</v>
      </c>
      <c r="E24" s="52">
        <f>154084.32+252858.36</f>
        <v>406942.68</v>
      </c>
    </row>
    <row r="25" spans="1:5" customFormat="1" ht="15" customHeight="1" x14ac:dyDescent="0.2">
      <c r="B25" s="67">
        <v>32533019</v>
      </c>
      <c r="C25" s="50"/>
      <c r="D25" s="103" t="s">
        <v>86</v>
      </c>
      <c r="E25" s="52">
        <f>873144.43+1432864.02</f>
        <v>2306008.4500000002</v>
      </c>
    </row>
    <row r="26" spans="1:5" customFormat="1" ht="15" customHeight="1" x14ac:dyDescent="0.2">
      <c r="B26" s="53"/>
      <c r="C26" s="54" t="s">
        <v>41</v>
      </c>
      <c r="D26" s="55"/>
      <c r="E26" s="56">
        <f>SUM(E24:E25)</f>
        <v>2712951.1300000004</v>
      </c>
    </row>
    <row r="27" spans="1:5" customFormat="1" ht="15" customHeight="1" x14ac:dyDescent="0.2"/>
    <row r="28" spans="1:5" customFormat="1" ht="15" customHeight="1" x14ac:dyDescent="0.2"/>
    <row r="29" spans="1:5" customFormat="1" ht="15" customHeight="1" x14ac:dyDescent="0.25">
      <c r="A29" s="1" t="s">
        <v>140</v>
      </c>
    </row>
    <row r="30" spans="1:5" customFormat="1" ht="15" customHeight="1" x14ac:dyDescent="0.2">
      <c r="A30" s="2" t="s">
        <v>31</v>
      </c>
      <c r="B30" s="2"/>
      <c r="C30" s="2"/>
      <c r="D30" s="2"/>
      <c r="E30" s="2"/>
    </row>
    <row r="31" spans="1:5" customFormat="1" ht="15" customHeight="1" x14ac:dyDescent="0.2">
      <c r="A31" s="2" t="s">
        <v>71</v>
      </c>
      <c r="B31" s="2"/>
      <c r="C31" s="2"/>
      <c r="D31" s="2"/>
      <c r="E31" s="2"/>
    </row>
    <row r="32" spans="1:5" customFormat="1" ht="15" customHeight="1" x14ac:dyDescent="0.2">
      <c r="A32" s="37" t="s">
        <v>141</v>
      </c>
      <c r="B32" s="37"/>
      <c r="C32" s="37"/>
      <c r="D32" s="37"/>
      <c r="E32" s="37"/>
    </row>
    <row r="33" spans="1:5" customFormat="1" ht="15" customHeight="1" x14ac:dyDescent="0.2">
      <c r="A33" s="37"/>
      <c r="B33" s="37"/>
      <c r="C33" s="37"/>
      <c r="D33" s="37"/>
      <c r="E33" s="37"/>
    </row>
    <row r="34" spans="1:5" customFormat="1" ht="15" customHeight="1" x14ac:dyDescent="0.2">
      <c r="A34" s="37"/>
      <c r="B34" s="37"/>
      <c r="C34" s="37"/>
      <c r="D34" s="37"/>
      <c r="E34" s="37"/>
    </row>
    <row r="35" spans="1:5" customFormat="1" ht="15" customHeight="1" x14ac:dyDescent="0.2">
      <c r="A35" s="37"/>
      <c r="B35" s="37"/>
      <c r="C35" s="37"/>
      <c r="D35" s="37"/>
      <c r="E35" s="37"/>
    </row>
    <row r="36" spans="1:5" customFormat="1" ht="15" customHeight="1" x14ac:dyDescent="0.2">
      <c r="A36" s="37"/>
      <c r="B36" s="37"/>
      <c r="C36" s="37"/>
      <c r="D36" s="37"/>
      <c r="E36" s="37"/>
    </row>
    <row r="37" spans="1:5" customFormat="1" ht="15" customHeight="1" x14ac:dyDescent="0.2">
      <c r="A37" s="4"/>
      <c r="B37" s="4"/>
      <c r="C37" s="4"/>
      <c r="D37" s="4"/>
      <c r="E37" s="4"/>
    </row>
    <row r="38" spans="1:5" customFormat="1" ht="15" customHeight="1" x14ac:dyDescent="0.25">
      <c r="A38" s="6" t="s">
        <v>1</v>
      </c>
      <c r="B38" s="8"/>
      <c r="C38" s="8"/>
      <c r="D38" s="8"/>
      <c r="E38" s="8"/>
    </row>
    <row r="39" spans="1:5" customFormat="1" ht="15" customHeight="1" x14ac:dyDescent="0.2">
      <c r="A39" s="9" t="s">
        <v>34</v>
      </c>
      <c r="B39" s="8"/>
      <c r="C39" s="8"/>
      <c r="D39" s="8"/>
      <c r="E39" s="10" t="s">
        <v>35</v>
      </c>
    </row>
    <row r="40" spans="1:5" customFormat="1" ht="15" customHeight="1" x14ac:dyDescent="0.25">
      <c r="A40" s="60"/>
      <c r="B40" s="6"/>
      <c r="C40" s="8"/>
      <c r="D40" s="8"/>
      <c r="E40" s="12"/>
    </row>
    <row r="41" spans="1:5" customFormat="1" ht="15" customHeight="1" x14ac:dyDescent="0.2">
      <c r="B41" s="13" t="s">
        <v>36</v>
      </c>
      <c r="C41" s="13" t="s">
        <v>37</v>
      </c>
      <c r="D41" s="14" t="s">
        <v>38</v>
      </c>
      <c r="E41" s="61" t="s">
        <v>39</v>
      </c>
    </row>
    <row r="42" spans="1:5" customFormat="1" ht="15" customHeight="1" x14ac:dyDescent="0.2">
      <c r="B42" s="93">
        <v>13307</v>
      </c>
      <c r="C42" s="68"/>
      <c r="D42" s="91" t="s">
        <v>51</v>
      </c>
      <c r="E42" s="52">
        <v>6000000</v>
      </c>
    </row>
    <row r="43" spans="1:5" customFormat="1" ht="15" customHeight="1" x14ac:dyDescent="0.2">
      <c r="B43" s="69"/>
      <c r="C43" s="21" t="s">
        <v>41</v>
      </c>
      <c r="D43" s="22"/>
      <c r="E43" s="23">
        <f>SUM(E42:E42)</f>
        <v>6000000</v>
      </c>
    </row>
    <row r="44" spans="1:5" customFormat="1" ht="15" customHeight="1" x14ac:dyDescent="0.2"/>
    <row r="45" spans="1:5" customFormat="1" ht="15" customHeight="1" x14ac:dyDescent="0.25">
      <c r="A45" s="40" t="s">
        <v>17</v>
      </c>
      <c r="B45" s="42"/>
      <c r="C45" s="42"/>
      <c r="D45" s="42"/>
      <c r="E45" s="42"/>
    </row>
    <row r="46" spans="1:5" customFormat="1" ht="15" customHeight="1" x14ac:dyDescent="0.2">
      <c r="A46" s="43" t="s">
        <v>34</v>
      </c>
      <c r="B46" s="42"/>
      <c r="C46" s="42"/>
      <c r="D46" s="42"/>
      <c r="E46" s="44" t="s">
        <v>35</v>
      </c>
    </row>
    <row r="47" spans="1:5" customFormat="1" ht="15" customHeight="1" x14ac:dyDescent="0.25">
      <c r="A47" s="40"/>
      <c r="B47" s="45"/>
      <c r="C47" s="42"/>
      <c r="D47" s="42"/>
      <c r="E47" s="47"/>
    </row>
    <row r="48" spans="1:5" customFormat="1" ht="15" customHeight="1" x14ac:dyDescent="0.2">
      <c r="B48" s="70"/>
      <c r="C48" s="15" t="s">
        <v>37</v>
      </c>
      <c r="D48" s="98" t="s">
        <v>44</v>
      </c>
      <c r="E48" s="61" t="s">
        <v>39</v>
      </c>
    </row>
    <row r="49" spans="1:5" customFormat="1" ht="15" customHeight="1" x14ac:dyDescent="0.2">
      <c r="B49" s="94"/>
      <c r="C49" s="99">
        <v>4372</v>
      </c>
      <c r="D49" s="100" t="s">
        <v>59</v>
      </c>
      <c r="E49" s="101">
        <v>6000000</v>
      </c>
    </row>
    <row r="50" spans="1:5" customFormat="1" ht="15" customHeight="1" x14ac:dyDescent="0.2">
      <c r="B50" s="75"/>
      <c r="C50" s="54" t="s">
        <v>41</v>
      </c>
      <c r="D50" s="55"/>
      <c r="E50" s="56">
        <f>SUM(E49:E49)</f>
        <v>6000000</v>
      </c>
    </row>
    <row r="51" spans="1:5" customFormat="1" ht="15" customHeight="1" x14ac:dyDescent="0.2"/>
    <row r="52" spans="1:5" customFormat="1" ht="15" customHeight="1" x14ac:dyDescent="0.2"/>
    <row r="53" spans="1:5" customFormat="1" ht="15" customHeight="1" x14ac:dyDescent="0.2"/>
    <row r="54" spans="1:5" customFormat="1" ht="15" customHeight="1" x14ac:dyDescent="0.25">
      <c r="A54" s="1" t="s">
        <v>142</v>
      </c>
    </row>
    <row r="55" spans="1:5" customFormat="1" ht="15" customHeight="1" x14ac:dyDescent="0.2">
      <c r="A55" s="2" t="s">
        <v>31</v>
      </c>
      <c r="B55" s="2"/>
      <c r="C55" s="2"/>
      <c r="D55" s="2"/>
      <c r="E55" s="2"/>
    </row>
    <row r="56" spans="1:5" customFormat="1" ht="15" customHeight="1" x14ac:dyDescent="0.2">
      <c r="A56" s="2" t="s">
        <v>32</v>
      </c>
      <c r="B56" s="2"/>
      <c r="C56" s="2"/>
      <c r="D56" s="2"/>
      <c r="E56" s="2"/>
    </row>
    <row r="57" spans="1:5" customFormat="1" ht="15" customHeight="1" x14ac:dyDescent="0.2">
      <c r="A57" s="37" t="s">
        <v>143</v>
      </c>
      <c r="B57" s="37"/>
      <c r="C57" s="37"/>
      <c r="D57" s="37"/>
      <c r="E57" s="37"/>
    </row>
    <row r="58" spans="1:5" customFormat="1" ht="15" customHeight="1" x14ac:dyDescent="0.2">
      <c r="A58" s="37"/>
      <c r="B58" s="37"/>
      <c r="C58" s="37"/>
      <c r="D58" s="37"/>
      <c r="E58" s="37"/>
    </row>
    <row r="59" spans="1:5" customFormat="1" ht="15" customHeight="1" x14ac:dyDescent="0.2">
      <c r="A59" s="37"/>
      <c r="B59" s="37"/>
      <c r="C59" s="37"/>
      <c r="D59" s="37"/>
      <c r="E59" s="37"/>
    </row>
    <row r="60" spans="1:5" customFormat="1" ht="15" customHeight="1" x14ac:dyDescent="0.2">
      <c r="A60" s="37"/>
      <c r="B60" s="37"/>
      <c r="C60" s="37"/>
      <c r="D60" s="37"/>
      <c r="E60" s="37"/>
    </row>
    <row r="61" spans="1:5" customFormat="1" ht="15" customHeight="1" x14ac:dyDescent="0.2">
      <c r="A61" s="37"/>
      <c r="B61" s="37"/>
      <c r="C61" s="37"/>
      <c r="D61" s="37"/>
      <c r="E61" s="37"/>
    </row>
    <row r="62" spans="1:5" customFormat="1" ht="15" customHeight="1" x14ac:dyDescent="0.2">
      <c r="A62" s="65"/>
      <c r="B62" s="65"/>
      <c r="C62" s="65"/>
      <c r="D62" s="65"/>
      <c r="E62" s="65"/>
    </row>
    <row r="63" spans="1:5" customFormat="1" ht="15" customHeight="1" x14ac:dyDescent="0.25">
      <c r="A63" s="40" t="s">
        <v>1</v>
      </c>
      <c r="B63" s="42"/>
      <c r="C63" s="42"/>
      <c r="D63" s="42"/>
      <c r="E63" s="42"/>
    </row>
    <row r="64" spans="1:5" customFormat="1" ht="15" customHeight="1" x14ac:dyDescent="0.2">
      <c r="A64" s="9" t="s">
        <v>34</v>
      </c>
      <c r="B64" s="42"/>
      <c r="C64" s="42"/>
      <c r="D64" s="42"/>
      <c r="E64" s="44" t="s">
        <v>35</v>
      </c>
    </row>
    <row r="65" spans="1:5" customFormat="1" ht="15" customHeight="1" x14ac:dyDescent="0.25">
      <c r="A65" s="60"/>
      <c r="B65" s="6"/>
      <c r="C65" s="8"/>
      <c r="D65" s="8"/>
      <c r="E65" s="12"/>
    </row>
    <row r="66" spans="1:5" customFormat="1" ht="15" customHeight="1" x14ac:dyDescent="0.2">
      <c r="B66" s="13" t="s">
        <v>36</v>
      </c>
      <c r="C66" s="13" t="s">
        <v>37</v>
      </c>
      <c r="D66" s="14" t="s">
        <v>38</v>
      </c>
      <c r="E66" s="61" t="s">
        <v>39</v>
      </c>
    </row>
    <row r="67" spans="1:5" customFormat="1" ht="15" customHeight="1" x14ac:dyDescent="0.2">
      <c r="B67" s="116">
        <v>98278</v>
      </c>
      <c r="C67" s="50"/>
      <c r="D67" s="51" t="s">
        <v>112</v>
      </c>
      <c r="E67" s="52">
        <v>1133</v>
      </c>
    </row>
    <row r="68" spans="1:5" customFormat="1" ht="15" customHeight="1" x14ac:dyDescent="0.2">
      <c r="B68" s="69"/>
      <c r="C68" s="21" t="s">
        <v>41</v>
      </c>
      <c r="D68" s="22"/>
      <c r="E68" s="23">
        <f>SUM(E67:E67)</f>
        <v>1133</v>
      </c>
    </row>
    <row r="69" spans="1:5" customFormat="1" ht="15" customHeight="1" x14ac:dyDescent="0.25">
      <c r="A69" s="57"/>
      <c r="B69" s="59"/>
      <c r="C69" s="59"/>
      <c r="D69" s="59"/>
      <c r="E69" s="59"/>
    </row>
    <row r="70" spans="1:5" customFormat="1" ht="15" customHeight="1" x14ac:dyDescent="0.25">
      <c r="A70" s="40" t="s">
        <v>17</v>
      </c>
      <c r="B70" s="42"/>
      <c r="C70" s="42"/>
    </row>
    <row r="71" spans="1:5" customFormat="1" ht="15" customHeight="1" x14ac:dyDescent="0.2">
      <c r="A71" s="9" t="s">
        <v>113</v>
      </c>
      <c r="B71" s="8"/>
      <c r="C71" s="8"/>
      <c r="D71" s="8"/>
      <c r="E71" s="10" t="s">
        <v>114</v>
      </c>
    </row>
    <row r="72" spans="1:5" customFormat="1" ht="15" customHeight="1" x14ac:dyDescent="0.2">
      <c r="A72" s="45"/>
      <c r="B72" s="84"/>
      <c r="C72" s="42"/>
      <c r="D72" s="59"/>
      <c r="E72" s="85"/>
    </row>
    <row r="73" spans="1:5" customFormat="1" ht="15" customHeight="1" x14ac:dyDescent="0.2">
      <c r="C73" s="15" t="s">
        <v>37</v>
      </c>
      <c r="D73" s="98" t="s">
        <v>44</v>
      </c>
      <c r="E73" s="61" t="s">
        <v>39</v>
      </c>
    </row>
    <row r="74" spans="1:5" customFormat="1" ht="15" customHeight="1" x14ac:dyDescent="0.2">
      <c r="C74" s="73">
        <v>3769</v>
      </c>
      <c r="D74" s="33" t="s">
        <v>45</v>
      </c>
      <c r="E74" s="52">
        <v>1133</v>
      </c>
    </row>
    <row r="75" spans="1:5" customFormat="1" ht="15" customHeight="1" x14ac:dyDescent="0.2">
      <c r="C75" s="54" t="s">
        <v>41</v>
      </c>
      <c r="D75" s="76"/>
      <c r="E75" s="77">
        <f>SUM(E74:E74)</f>
        <v>1133</v>
      </c>
    </row>
    <row r="76" spans="1:5" customFormat="1" ht="15" customHeight="1" x14ac:dyDescent="0.2"/>
    <row r="77" spans="1:5" customFormat="1" ht="15" customHeight="1" x14ac:dyDescent="0.2"/>
    <row r="78" spans="1:5" customFormat="1" ht="15" customHeight="1" x14ac:dyDescent="0.25">
      <c r="A78" s="1" t="s">
        <v>144</v>
      </c>
    </row>
    <row r="79" spans="1:5" customFormat="1" ht="15" customHeight="1" x14ac:dyDescent="0.2">
      <c r="A79" s="2" t="s">
        <v>31</v>
      </c>
      <c r="B79" s="2"/>
      <c r="C79" s="2"/>
      <c r="D79" s="2"/>
      <c r="E79" s="2"/>
    </row>
    <row r="80" spans="1:5" customFormat="1" ht="15" customHeight="1" x14ac:dyDescent="0.2">
      <c r="A80" s="2" t="s">
        <v>32</v>
      </c>
      <c r="B80" s="2"/>
      <c r="C80" s="2"/>
      <c r="D80" s="2"/>
      <c r="E80" s="2"/>
    </row>
    <row r="81" spans="1:5" customFormat="1" ht="15" customHeight="1" x14ac:dyDescent="0.2">
      <c r="A81" s="3" t="s">
        <v>145</v>
      </c>
      <c r="B81" s="3"/>
      <c r="C81" s="3"/>
      <c r="D81" s="3"/>
      <c r="E81" s="3"/>
    </row>
    <row r="82" spans="1:5" customFormat="1" ht="15" customHeight="1" x14ac:dyDescent="0.2">
      <c r="A82" s="3"/>
      <c r="B82" s="3"/>
      <c r="C82" s="3"/>
      <c r="D82" s="3"/>
      <c r="E82" s="3"/>
    </row>
    <row r="83" spans="1:5" customFormat="1" ht="15" customHeight="1" x14ac:dyDescent="0.2">
      <c r="A83" s="3"/>
      <c r="B83" s="3"/>
      <c r="C83" s="3"/>
      <c r="D83" s="3"/>
      <c r="E83" s="3"/>
    </row>
    <row r="84" spans="1:5" customFormat="1" ht="15" customHeight="1" x14ac:dyDescent="0.2">
      <c r="A84" s="3"/>
      <c r="B84" s="3"/>
      <c r="C84" s="3"/>
      <c r="D84" s="3"/>
      <c r="E84" s="3"/>
    </row>
    <row r="85" spans="1:5" customFormat="1" ht="15" customHeight="1" x14ac:dyDescent="0.2">
      <c r="A85" s="3"/>
      <c r="B85" s="3"/>
      <c r="C85" s="3"/>
      <c r="D85" s="3"/>
      <c r="E85" s="3"/>
    </row>
    <row r="86" spans="1:5" customFormat="1" ht="15" customHeight="1" x14ac:dyDescent="0.2">
      <c r="A86" s="3"/>
      <c r="B86" s="3"/>
      <c r="C86" s="3"/>
      <c r="D86" s="3"/>
      <c r="E86" s="3"/>
    </row>
    <row r="87" spans="1:5" customFormat="1" ht="15" customHeight="1" x14ac:dyDescent="0.2">
      <c r="A87" s="4"/>
      <c r="B87" s="4"/>
      <c r="C87" s="4"/>
      <c r="D87" s="4"/>
      <c r="E87" s="4"/>
    </row>
    <row r="88" spans="1:5" customFormat="1" ht="15" customHeight="1" x14ac:dyDescent="0.25">
      <c r="A88" s="6" t="s">
        <v>1</v>
      </c>
      <c r="B88" s="8"/>
      <c r="C88" s="8"/>
      <c r="D88" s="8"/>
      <c r="E88" s="8"/>
    </row>
    <row r="89" spans="1:5" customFormat="1" ht="15" customHeight="1" x14ac:dyDescent="0.2">
      <c r="A89" s="9" t="s">
        <v>34</v>
      </c>
      <c r="B89" s="8"/>
      <c r="C89" s="8"/>
      <c r="D89" s="8"/>
      <c r="E89" s="10" t="s">
        <v>35</v>
      </c>
    </row>
    <row r="90" spans="1:5" customFormat="1" ht="15" customHeight="1" x14ac:dyDescent="0.25">
      <c r="B90" s="6"/>
      <c r="C90" s="8"/>
      <c r="D90" s="8"/>
      <c r="E90" s="12"/>
    </row>
    <row r="91" spans="1:5" customFormat="1" ht="15" customHeight="1" x14ac:dyDescent="0.2">
      <c r="B91" s="13" t="s">
        <v>36</v>
      </c>
      <c r="C91" s="13" t="s">
        <v>37</v>
      </c>
      <c r="D91" s="14" t="s">
        <v>38</v>
      </c>
      <c r="E91" s="61" t="s">
        <v>39</v>
      </c>
    </row>
    <row r="92" spans="1:5" customFormat="1" ht="15" customHeight="1" x14ac:dyDescent="0.2">
      <c r="B92" s="16">
        <v>98335</v>
      </c>
      <c r="C92" s="68"/>
      <c r="D92" s="18" t="s">
        <v>40</v>
      </c>
      <c r="E92" s="19">
        <v>471005.28</v>
      </c>
    </row>
    <row r="93" spans="1:5" customFormat="1" ht="15" customHeight="1" x14ac:dyDescent="0.2">
      <c r="B93" s="20"/>
      <c r="C93" s="21" t="s">
        <v>41</v>
      </c>
      <c r="D93" s="22"/>
      <c r="E93" s="23">
        <f>SUM(E92:E92)</f>
        <v>471005.28</v>
      </c>
    </row>
    <row r="94" spans="1:5" customFormat="1" ht="15" customHeight="1" x14ac:dyDescent="0.2">
      <c r="A94" s="60"/>
      <c r="B94" s="60"/>
      <c r="C94" s="60"/>
      <c r="D94" s="60"/>
      <c r="E94" s="60"/>
    </row>
    <row r="95" spans="1:5" customFormat="1" ht="15" customHeight="1" x14ac:dyDescent="0.25">
      <c r="A95" s="6" t="s">
        <v>17</v>
      </c>
      <c r="B95" s="8"/>
      <c r="C95" s="8"/>
      <c r="D95" s="8"/>
      <c r="E95" s="60"/>
    </row>
    <row r="96" spans="1:5" customFormat="1" ht="15" customHeight="1" x14ac:dyDescent="0.2">
      <c r="A96" s="9" t="s">
        <v>42</v>
      </c>
      <c r="E96" t="s">
        <v>43</v>
      </c>
    </row>
    <row r="97" spans="1:5" customFormat="1" ht="15" customHeight="1" x14ac:dyDescent="0.2">
      <c r="A97" s="60"/>
      <c r="B97" s="79"/>
      <c r="C97" s="8"/>
      <c r="E97" s="28"/>
    </row>
    <row r="98" spans="1:5" customFormat="1" ht="15" customHeight="1" x14ac:dyDescent="0.2">
      <c r="A98" s="29"/>
      <c r="B98" s="70"/>
      <c r="C98" s="13" t="s">
        <v>37</v>
      </c>
      <c r="D98" s="30" t="s">
        <v>44</v>
      </c>
      <c r="E98" s="61" t="s">
        <v>39</v>
      </c>
    </row>
    <row r="99" spans="1:5" customFormat="1" ht="15" customHeight="1" x14ac:dyDescent="0.2">
      <c r="A99" s="161"/>
      <c r="B99" s="72"/>
      <c r="C99" s="73">
        <v>3599</v>
      </c>
      <c r="D99" s="33" t="s">
        <v>45</v>
      </c>
      <c r="E99" s="19">
        <v>471005.28</v>
      </c>
    </row>
    <row r="100" spans="1:5" customFormat="1" ht="15" customHeight="1" x14ac:dyDescent="0.2">
      <c r="A100" s="162"/>
      <c r="B100" s="72"/>
      <c r="C100" s="21" t="s">
        <v>41</v>
      </c>
      <c r="D100" s="34"/>
      <c r="E100" s="35">
        <f>SUM(E99:E99)</f>
        <v>471005.28</v>
      </c>
    </row>
    <row r="101" spans="1:5" customFormat="1" ht="15" customHeight="1" x14ac:dyDescent="0.2"/>
    <row r="102" spans="1:5" customFormat="1" ht="15" customHeight="1" x14ac:dyDescent="0.2"/>
    <row r="103" spans="1:5" customFormat="1" ht="15" customHeight="1" x14ac:dyDescent="0.2"/>
    <row r="104" spans="1:5" customFormat="1" ht="15" customHeight="1" x14ac:dyDescent="0.2"/>
    <row r="105" spans="1:5" customFormat="1" ht="15" customHeight="1" x14ac:dyDescent="0.2"/>
    <row r="106" spans="1:5" customFormat="1" ht="15" customHeight="1" x14ac:dyDescent="0.25">
      <c r="A106" s="1" t="s">
        <v>146</v>
      </c>
    </row>
    <row r="107" spans="1:5" customFormat="1" ht="15" customHeight="1" x14ac:dyDescent="0.2">
      <c r="A107" s="2" t="s">
        <v>31</v>
      </c>
      <c r="B107" s="2"/>
      <c r="C107" s="2"/>
      <c r="D107" s="2"/>
      <c r="E107" s="2"/>
    </row>
    <row r="108" spans="1:5" customFormat="1" ht="15" customHeight="1" x14ac:dyDescent="0.2">
      <c r="A108" s="2" t="s">
        <v>147</v>
      </c>
      <c r="B108" s="2"/>
      <c r="C108" s="2"/>
      <c r="D108" s="2"/>
      <c r="E108" s="2"/>
    </row>
    <row r="109" spans="1:5" customFormat="1" ht="15" customHeight="1" x14ac:dyDescent="0.2">
      <c r="A109" s="37" t="s">
        <v>148</v>
      </c>
      <c r="B109" s="37"/>
      <c r="C109" s="37"/>
      <c r="D109" s="37"/>
      <c r="E109" s="37"/>
    </row>
    <row r="110" spans="1:5" customFormat="1" ht="15" customHeight="1" x14ac:dyDescent="0.2">
      <c r="A110" s="37"/>
      <c r="B110" s="37"/>
      <c r="C110" s="37"/>
      <c r="D110" s="37"/>
      <c r="E110" s="37"/>
    </row>
    <row r="111" spans="1:5" customFormat="1" ht="15" customHeight="1" x14ac:dyDescent="0.2">
      <c r="A111" s="37"/>
      <c r="B111" s="37"/>
      <c r="C111" s="37"/>
      <c r="D111" s="37"/>
      <c r="E111" s="37"/>
    </row>
    <row r="112" spans="1:5" customFormat="1" ht="15" customHeight="1" x14ac:dyDescent="0.2">
      <c r="A112" s="37"/>
      <c r="B112" s="37"/>
      <c r="C112" s="37"/>
      <c r="D112" s="37"/>
      <c r="E112" s="37"/>
    </row>
    <row r="113" spans="1:5" customFormat="1" ht="15" customHeight="1" x14ac:dyDescent="0.2">
      <c r="A113" s="37"/>
      <c r="B113" s="37"/>
      <c r="C113" s="37"/>
      <c r="D113" s="37"/>
      <c r="E113" s="37"/>
    </row>
    <row r="114" spans="1:5" customFormat="1" ht="15" customHeight="1" x14ac:dyDescent="0.2">
      <c r="A114" s="4"/>
      <c r="B114" s="4"/>
      <c r="C114" s="4"/>
      <c r="D114" s="4"/>
      <c r="E114" s="4"/>
    </row>
    <row r="115" spans="1:5" customFormat="1" ht="15" customHeight="1" x14ac:dyDescent="0.25">
      <c r="A115" s="6" t="s">
        <v>1</v>
      </c>
      <c r="B115" s="8"/>
      <c r="C115" s="8"/>
      <c r="D115" s="8"/>
      <c r="E115" s="8"/>
    </row>
    <row r="116" spans="1:5" customFormat="1" ht="15" customHeight="1" x14ac:dyDescent="0.2">
      <c r="A116" s="9" t="s">
        <v>34</v>
      </c>
      <c r="B116" s="8"/>
      <c r="C116" s="8"/>
      <c r="D116" s="8"/>
      <c r="E116" s="10" t="s">
        <v>35</v>
      </c>
    </row>
    <row r="117" spans="1:5" customFormat="1" ht="15" customHeight="1" x14ac:dyDescent="0.25">
      <c r="A117" s="60"/>
      <c r="B117" s="6"/>
      <c r="C117" s="8"/>
      <c r="D117" s="8"/>
      <c r="E117" s="12"/>
    </row>
    <row r="118" spans="1:5" customFormat="1" ht="15" customHeight="1" x14ac:dyDescent="0.2">
      <c r="B118" s="13" t="s">
        <v>36</v>
      </c>
      <c r="C118" s="13" t="s">
        <v>37</v>
      </c>
      <c r="D118" s="14" t="s">
        <v>38</v>
      </c>
      <c r="E118" s="13" t="s">
        <v>39</v>
      </c>
    </row>
    <row r="119" spans="1:5" customFormat="1" ht="15" customHeight="1" x14ac:dyDescent="0.2">
      <c r="B119" s="93">
        <v>27355</v>
      </c>
      <c r="C119" s="68"/>
      <c r="D119" s="91" t="s">
        <v>51</v>
      </c>
      <c r="E119" s="52">
        <v>208570000</v>
      </c>
    </row>
    <row r="120" spans="1:5" customFormat="1" ht="15" customHeight="1" x14ac:dyDescent="0.2">
      <c r="B120" s="69"/>
      <c r="C120" s="21" t="s">
        <v>41</v>
      </c>
      <c r="D120" s="22"/>
      <c r="E120" s="23">
        <f>SUM(E119:E119)</f>
        <v>208570000</v>
      </c>
    </row>
    <row r="121" spans="1:5" customFormat="1" ht="15" customHeight="1" x14ac:dyDescent="0.2">
      <c r="A121" s="60"/>
      <c r="B121" s="60"/>
      <c r="C121" s="60"/>
      <c r="D121" s="60"/>
      <c r="E121" s="60"/>
    </row>
    <row r="122" spans="1:5" customFormat="1" ht="15" customHeight="1" x14ac:dyDescent="0.25">
      <c r="A122" s="6" t="s">
        <v>17</v>
      </c>
      <c r="B122" s="8"/>
      <c r="C122" s="8"/>
      <c r="D122" s="8"/>
      <c r="E122" s="8"/>
    </row>
    <row r="123" spans="1:5" customFormat="1" ht="15" customHeight="1" x14ac:dyDescent="0.2">
      <c r="A123" s="9" t="s">
        <v>149</v>
      </c>
      <c r="B123" s="8"/>
      <c r="C123" s="8"/>
      <c r="D123" s="8"/>
      <c r="E123" s="10" t="s">
        <v>150</v>
      </c>
    </row>
    <row r="124" spans="1:5" customFormat="1" ht="15" customHeight="1" x14ac:dyDescent="0.2">
      <c r="A124" s="60"/>
      <c r="B124" s="79"/>
      <c r="C124" s="8"/>
      <c r="D124" s="60"/>
      <c r="E124" s="28"/>
    </row>
    <row r="125" spans="1:5" customFormat="1" ht="15" customHeight="1" x14ac:dyDescent="0.2">
      <c r="A125" s="70"/>
      <c r="B125" s="70"/>
      <c r="C125" s="13" t="s">
        <v>37</v>
      </c>
      <c r="D125" s="30" t="s">
        <v>44</v>
      </c>
      <c r="E125" s="13" t="s">
        <v>39</v>
      </c>
    </row>
    <row r="126" spans="1:5" customFormat="1" ht="15" customHeight="1" x14ac:dyDescent="0.2">
      <c r="A126" s="94"/>
      <c r="B126" s="72"/>
      <c r="C126" s="62">
        <v>2242</v>
      </c>
      <c r="D126" s="33" t="s">
        <v>45</v>
      </c>
      <c r="E126" s="64">
        <v>208570000</v>
      </c>
    </row>
    <row r="127" spans="1:5" customFormat="1" ht="15" customHeight="1" x14ac:dyDescent="0.2">
      <c r="A127" s="75"/>
      <c r="B127" s="8"/>
      <c r="C127" s="21" t="s">
        <v>41</v>
      </c>
      <c r="D127" s="34"/>
      <c r="E127" s="35">
        <f>SUM(E126:E126)</f>
        <v>208570000</v>
      </c>
    </row>
    <row r="128" spans="1:5" customFormat="1" ht="15" customHeight="1" x14ac:dyDescent="0.2"/>
    <row r="129" spans="1:7" ht="15" customHeight="1" x14ac:dyDescent="0.2">
      <c r="G129"/>
    </row>
    <row r="130" spans="1:7" ht="15" customHeight="1" x14ac:dyDescent="0.25">
      <c r="A130" s="1" t="s">
        <v>151</v>
      </c>
      <c r="G130"/>
    </row>
    <row r="131" spans="1:7" ht="15" customHeight="1" x14ac:dyDescent="0.2">
      <c r="A131" s="2" t="s">
        <v>31</v>
      </c>
      <c r="B131" s="2"/>
      <c r="C131" s="2"/>
      <c r="D131" s="2"/>
      <c r="E131" s="2"/>
      <c r="G131"/>
    </row>
    <row r="132" spans="1:7" ht="15" customHeight="1" x14ac:dyDescent="0.2">
      <c r="A132" s="2" t="s">
        <v>71</v>
      </c>
      <c r="B132" s="2"/>
      <c r="C132" s="2"/>
      <c r="D132" s="2"/>
      <c r="E132" s="2"/>
      <c r="G132"/>
    </row>
    <row r="133" spans="1:7" ht="15" customHeight="1" x14ac:dyDescent="0.2">
      <c r="A133" s="37" t="s">
        <v>152</v>
      </c>
      <c r="B133" s="37"/>
      <c r="C133" s="37"/>
      <c r="D133" s="37"/>
      <c r="E133" s="37"/>
      <c r="G133"/>
    </row>
    <row r="134" spans="1:7" ht="15" customHeight="1" x14ac:dyDescent="0.2">
      <c r="A134" s="37"/>
      <c r="B134" s="37"/>
      <c r="C134" s="37"/>
      <c r="D134" s="37"/>
      <c r="E134" s="37"/>
      <c r="G134"/>
    </row>
    <row r="135" spans="1:7" ht="15" customHeight="1" x14ac:dyDescent="0.2">
      <c r="A135" s="37"/>
      <c r="B135" s="37"/>
      <c r="C135" s="37"/>
      <c r="D135" s="37"/>
      <c r="E135" s="37"/>
      <c r="G135"/>
    </row>
    <row r="136" spans="1:7" ht="15" customHeight="1" x14ac:dyDescent="0.2">
      <c r="A136" s="37"/>
      <c r="B136" s="37"/>
      <c r="C136" s="37"/>
      <c r="D136" s="37"/>
      <c r="E136" s="37"/>
      <c r="G136"/>
    </row>
    <row r="137" spans="1:7" ht="15" customHeight="1" x14ac:dyDescent="0.2">
      <c r="A137" s="37"/>
      <c r="B137" s="37"/>
      <c r="C137" s="37"/>
      <c r="D137" s="37"/>
      <c r="E137" s="37"/>
      <c r="G137"/>
    </row>
    <row r="138" spans="1:7" ht="15" customHeight="1" x14ac:dyDescent="0.2">
      <c r="A138" s="38"/>
      <c r="B138" s="38"/>
      <c r="C138" s="38"/>
      <c r="D138" s="38"/>
      <c r="E138" s="38"/>
      <c r="G138"/>
    </row>
    <row r="139" spans="1:7" ht="15" customHeight="1" x14ac:dyDescent="0.25">
      <c r="A139" s="40" t="s">
        <v>1</v>
      </c>
      <c r="B139" s="42"/>
      <c r="C139" s="42"/>
      <c r="D139" s="42"/>
      <c r="E139" s="42"/>
      <c r="G139"/>
    </row>
    <row r="140" spans="1:7" ht="15" customHeight="1" x14ac:dyDescent="0.2">
      <c r="A140" s="43" t="s">
        <v>108</v>
      </c>
      <c r="B140" s="42"/>
      <c r="C140" s="42"/>
      <c r="D140" s="42"/>
      <c r="E140" s="44" t="s">
        <v>57</v>
      </c>
      <c r="G140"/>
    </row>
    <row r="141" spans="1:7" ht="15" customHeight="1" x14ac:dyDescent="0.25">
      <c r="A141" s="45"/>
      <c r="B141" s="40"/>
      <c r="C141" s="42"/>
      <c r="D141" s="42"/>
      <c r="E141" s="47"/>
      <c r="G141"/>
    </row>
    <row r="142" spans="1:7" ht="15" customHeight="1" x14ac:dyDescent="0.2">
      <c r="B142" s="15" t="s">
        <v>36</v>
      </c>
      <c r="C142" s="15" t="s">
        <v>37</v>
      </c>
      <c r="D142" s="48" t="s">
        <v>38</v>
      </c>
      <c r="E142" s="15" t="s">
        <v>39</v>
      </c>
      <c r="G142"/>
    </row>
    <row r="143" spans="1:7" ht="15" customHeight="1" x14ac:dyDescent="0.2">
      <c r="B143" s="67">
        <v>36513899</v>
      </c>
      <c r="C143" s="50"/>
      <c r="D143" s="63" t="s">
        <v>63</v>
      </c>
      <c r="E143" s="52">
        <v>1827500</v>
      </c>
      <c r="G143"/>
    </row>
    <row r="144" spans="1:7" ht="15" customHeight="1" x14ac:dyDescent="0.2">
      <c r="B144" s="67">
        <v>36113899</v>
      </c>
      <c r="C144" s="50"/>
      <c r="D144" s="63" t="s">
        <v>63</v>
      </c>
      <c r="E144" s="52">
        <v>322500</v>
      </c>
      <c r="G144"/>
    </row>
    <row r="145" spans="1:7" ht="15" customHeight="1" x14ac:dyDescent="0.2">
      <c r="B145" s="53"/>
      <c r="C145" s="54" t="s">
        <v>41</v>
      </c>
      <c r="D145" s="55"/>
      <c r="E145" s="56">
        <f>SUM(E143:E144)</f>
        <v>2150000</v>
      </c>
      <c r="G145"/>
    </row>
    <row r="146" spans="1:7" ht="15" customHeight="1" x14ac:dyDescent="0.2">
      <c r="G146"/>
    </row>
    <row r="147" spans="1:7" ht="15" customHeight="1" x14ac:dyDescent="0.25">
      <c r="A147" s="40" t="s">
        <v>17</v>
      </c>
      <c r="B147" s="42"/>
      <c r="C147" s="42"/>
      <c r="D147" s="60"/>
      <c r="E147" s="60"/>
      <c r="G147"/>
    </row>
    <row r="148" spans="1:7" ht="15" customHeight="1" x14ac:dyDescent="0.2">
      <c r="A148" s="43" t="s">
        <v>108</v>
      </c>
      <c r="B148" s="42"/>
      <c r="C148" s="42"/>
      <c r="D148" s="42"/>
      <c r="E148" s="44" t="s">
        <v>96</v>
      </c>
      <c r="G148"/>
    </row>
    <row r="149" spans="1:7" ht="15" customHeight="1" x14ac:dyDescent="0.2">
      <c r="A149" s="45"/>
      <c r="B149" s="84"/>
      <c r="C149" s="42"/>
      <c r="D149" s="45"/>
      <c r="E149" s="85"/>
      <c r="G149"/>
    </row>
    <row r="150" spans="1:7" ht="15" customHeight="1" x14ac:dyDescent="0.2">
      <c r="A150" s="70"/>
      <c r="B150" s="70"/>
      <c r="C150" s="15" t="s">
        <v>37</v>
      </c>
      <c r="D150" s="80" t="s">
        <v>44</v>
      </c>
      <c r="E150" s="15" t="s">
        <v>39</v>
      </c>
      <c r="G150"/>
    </row>
    <row r="151" spans="1:7" ht="15" customHeight="1" x14ac:dyDescent="0.2">
      <c r="A151" s="86"/>
      <c r="B151" s="87"/>
      <c r="C151" s="73">
        <v>3636</v>
      </c>
      <c r="D151" s="33" t="s">
        <v>45</v>
      </c>
      <c r="E151" s="52">
        <v>2150000</v>
      </c>
      <c r="G151"/>
    </row>
    <row r="152" spans="1:7" ht="15" customHeight="1" x14ac:dyDescent="0.2">
      <c r="A152" s="74"/>
      <c r="B152" s="42"/>
      <c r="C152" s="54" t="s">
        <v>41</v>
      </c>
      <c r="D152" s="76"/>
      <c r="E152" s="77">
        <f>SUM(E151:E151)</f>
        <v>2150000</v>
      </c>
      <c r="G152"/>
    </row>
    <row r="153" spans="1:7" ht="15" customHeight="1" x14ac:dyDescent="0.2">
      <c r="G153"/>
    </row>
    <row r="154" spans="1:7" ht="15" customHeight="1" x14ac:dyDescent="0.2">
      <c r="G154"/>
    </row>
    <row r="155" spans="1:7" ht="15" customHeight="1" x14ac:dyDescent="0.2">
      <c r="G155"/>
    </row>
    <row r="156" spans="1:7" ht="15" customHeight="1" x14ac:dyDescent="0.2">
      <c r="G156"/>
    </row>
    <row r="157" spans="1:7" ht="15" customHeight="1" x14ac:dyDescent="0.2">
      <c r="G157"/>
    </row>
    <row r="158" spans="1:7" ht="15" customHeight="1" x14ac:dyDescent="0.25">
      <c r="A158" s="1" t="s">
        <v>153</v>
      </c>
      <c r="G158"/>
    </row>
    <row r="159" spans="1:7" ht="15" customHeight="1" x14ac:dyDescent="0.2">
      <c r="A159" s="36" t="s">
        <v>31</v>
      </c>
      <c r="B159" s="36"/>
      <c r="C159" s="36"/>
      <c r="D159" s="36"/>
      <c r="E159" s="36"/>
      <c r="G159"/>
    </row>
    <row r="160" spans="1:7" ht="15" customHeight="1" x14ac:dyDescent="0.2">
      <c r="A160" s="2" t="s">
        <v>47</v>
      </c>
      <c r="B160" s="2"/>
      <c r="C160" s="2"/>
      <c r="D160" s="2"/>
      <c r="E160" s="2"/>
      <c r="G160"/>
    </row>
    <row r="161" spans="1:7" ht="15" customHeight="1" x14ac:dyDescent="0.2">
      <c r="A161" s="37" t="s">
        <v>154</v>
      </c>
      <c r="B161" s="37"/>
      <c r="C161" s="37"/>
      <c r="D161" s="37"/>
      <c r="E161" s="37"/>
      <c r="G161"/>
    </row>
    <row r="162" spans="1:7" ht="15" customHeight="1" x14ac:dyDescent="0.2">
      <c r="A162" s="37"/>
      <c r="B162" s="37"/>
      <c r="C162" s="37"/>
      <c r="D162" s="37"/>
      <c r="E162" s="37"/>
      <c r="G162"/>
    </row>
    <row r="163" spans="1:7" ht="15" customHeight="1" x14ac:dyDescent="0.2">
      <c r="A163" s="37"/>
      <c r="B163" s="37"/>
      <c r="C163" s="37"/>
      <c r="D163" s="37"/>
      <c r="E163" s="37"/>
      <c r="G163"/>
    </row>
    <row r="164" spans="1:7" ht="15" customHeight="1" x14ac:dyDescent="0.2">
      <c r="A164" s="37"/>
      <c r="B164" s="37"/>
      <c r="C164" s="37"/>
      <c r="D164" s="37"/>
      <c r="E164" s="37"/>
      <c r="G164"/>
    </row>
    <row r="165" spans="1:7" ht="15" customHeight="1" x14ac:dyDescent="0.2">
      <c r="A165" s="37"/>
      <c r="B165" s="37"/>
      <c r="C165" s="37"/>
      <c r="D165" s="37"/>
      <c r="E165" s="37"/>
      <c r="G165"/>
    </row>
    <row r="166" spans="1:7" ht="15" customHeight="1" x14ac:dyDescent="0.2">
      <c r="A166" s="37"/>
      <c r="B166" s="37"/>
      <c r="C166" s="37"/>
      <c r="D166" s="37"/>
      <c r="E166" s="37"/>
      <c r="G166"/>
    </row>
    <row r="167" spans="1:7" ht="15" customHeight="1" x14ac:dyDescent="0.2">
      <c r="G167"/>
    </row>
    <row r="168" spans="1:7" ht="15" customHeight="1" x14ac:dyDescent="0.25">
      <c r="A168" s="40" t="s">
        <v>1</v>
      </c>
      <c r="B168" s="8"/>
      <c r="C168" s="8"/>
      <c r="D168" s="8"/>
      <c r="E168" s="8"/>
      <c r="G168"/>
    </row>
    <row r="169" spans="1:7" ht="15" customHeight="1" x14ac:dyDescent="0.2">
      <c r="A169" s="90" t="s">
        <v>155</v>
      </c>
      <c r="B169" s="8"/>
      <c r="C169" s="8"/>
      <c r="D169" s="8"/>
      <c r="E169" s="10" t="s">
        <v>156</v>
      </c>
      <c r="G169"/>
    </row>
    <row r="170" spans="1:7" ht="15" customHeight="1" x14ac:dyDescent="0.25">
      <c r="A170" s="6"/>
      <c r="B170" s="60"/>
      <c r="C170" s="8"/>
      <c r="D170" s="8"/>
      <c r="E170" s="12"/>
      <c r="G170"/>
    </row>
    <row r="171" spans="1:7" ht="15" customHeight="1" x14ac:dyDescent="0.2">
      <c r="B171" s="13" t="s">
        <v>36</v>
      </c>
      <c r="C171" s="13" t="s">
        <v>37</v>
      </c>
      <c r="D171" s="14" t="s">
        <v>38</v>
      </c>
      <c r="E171" s="15" t="s">
        <v>39</v>
      </c>
      <c r="G171"/>
    </row>
    <row r="172" spans="1:7" ht="15" customHeight="1" x14ac:dyDescent="0.2">
      <c r="B172" s="78">
        <v>32533007</v>
      </c>
      <c r="C172" s="62"/>
      <c r="D172" s="88" t="s">
        <v>157</v>
      </c>
      <c r="E172" s="92">
        <v>2273679.17</v>
      </c>
      <c r="G172"/>
    </row>
    <row r="173" spans="1:7" ht="15" customHeight="1" x14ac:dyDescent="0.2">
      <c r="B173" s="78">
        <v>32133007</v>
      </c>
      <c r="C173" s="62"/>
      <c r="D173" s="88" t="s">
        <v>157</v>
      </c>
      <c r="E173" s="92">
        <v>401237.51</v>
      </c>
      <c r="G173"/>
    </row>
    <row r="174" spans="1:7" ht="15" customHeight="1" x14ac:dyDescent="0.2">
      <c r="B174" s="93"/>
      <c r="C174" s="21" t="s">
        <v>41</v>
      </c>
      <c r="D174" s="22"/>
      <c r="E174" s="23">
        <f>SUM(E172:E173)</f>
        <v>2674916.6799999997</v>
      </c>
      <c r="G174"/>
    </row>
    <row r="175" spans="1:7" ht="15" customHeight="1" x14ac:dyDescent="0.2">
      <c r="G175"/>
    </row>
    <row r="176" spans="1:7" ht="15" customHeight="1" x14ac:dyDescent="0.25">
      <c r="A176" s="6" t="s">
        <v>17</v>
      </c>
      <c r="B176" s="8"/>
      <c r="C176" s="8"/>
      <c r="D176" s="8"/>
      <c r="E176" s="8"/>
      <c r="G176"/>
    </row>
    <row r="177" spans="1:7" ht="15" customHeight="1" x14ac:dyDescent="0.2">
      <c r="A177" s="90" t="s">
        <v>155</v>
      </c>
      <c r="B177" s="8"/>
      <c r="C177" s="8"/>
      <c r="D177" s="8"/>
      <c r="E177" s="10" t="s">
        <v>156</v>
      </c>
      <c r="G177"/>
    </row>
    <row r="178" spans="1:7" ht="15" customHeight="1" x14ac:dyDescent="0.25">
      <c r="A178" s="6"/>
      <c r="B178" s="60"/>
      <c r="C178" s="8"/>
      <c r="D178" s="8"/>
      <c r="E178" s="12"/>
      <c r="G178"/>
    </row>
    <row r="179" spans="1:7" ht="15" customHeight="1" x14ac:dyDescent="0.2">
      <c r="A179" s="97"/>
      <c r="B179" s="29"/>
      <c r="C179" s="13" t="s">
        <v>37</v>
      </c>
      <c r="D179" s="14" t="s">
        <v>44</v>
      </c>
      <c r="E179" s="15" t="s">
        <v>39</v>
      </c>
      <c r="G179"/>
    </row>
    <row r="180" spans="1:7" ht="15" customHeight="1" x14ac:dyDescent="0.2">
      <c r="A180" s="86"/>
      <c r="B180" s="87"/>
      <c r="C180" s="62">
        <v>3299</v>
      </c>
      <c r="D180" s="33" t="s">
        <v>66</v>
      </c>
      <c r="E180" s="92">
        <v>2674916.6800000002</v>
      </c>
      <c r="G180"/>
    </row>
    <row r="181" spans="1:7" ht="15" customHeight="1" x14ac:dyDescent="0.2">
      <c r="A181" s="94"/>
      <c r="B181" s="163"/>
      <c r="C181" s="21" t="s">
        <v>41</v>
      </c>
      <c r="D181" s="22"/>
      <c r="E181" s="23">
        <f>SUM(E180:E180)</f>
        <v>2674916.6800000002</v>
      </c>
      <c r="G181"/>
    </row>
    <row r="182" spans="1:7" ht="15" customHeight="1" x14ac:dyDescent="0.2">
      <c r="G182"/>
    </row>
    <row r="183" spans="1:7" ht="15" customHeight="1" x14ac:dyDescent="0.2">
      <c r="G183"/>
    </row>
    <row r="184" spans="1:7" ht="15" customHeight="1" x14ac:dyDescent="0.25">
      <c r="A184" s="1" t="s">
        <v>158</v>
      </c>
      <c r="G184"/>
    </row>
    <row r="185" spans="1:7" ht="15" customHeight="1" x14ac:dyDescent="0.2">
      <c r="A185" s="2" t="s">
        <v>31</v>
      </c>
      <c r="B185" s="2"/>
      <c r="C185" s="2"/>
      <c r="D185" s="2"/>
      <c r="E185" s="2"/>
      <c r="G185"/>
    </row>
    <row r="186" spans="1:7" ht="15" customHeight="1" x14ac:dyDescent="0.2">
      <c r="A186" s="3" t="s">
        <v>159</v>
      </c>
      <c r="B186" s="3"/>
      <c r="C186" s="3"/>
      <c r="D186" s="3"/>
      <c r="E186" s="3"/>
      <c r="G186"/>
    </row>
    <row r="187" spans="1:7" ht="15" customHeight="1" x14ac:dyDescent="0.2">
      <c r="A187" s="3"/>
      <c r="B187" s="3"/>
      <c r="C187" s="3"/>
      <c r="D187" s="3"/>
      <c r="E187" s="3"/>
      <c r="G187"/>
    </row>
    <row r="188" spans="1:7" ht="15" customHeight="1" x14ac:dyDescent="0.2">
      <c r="A188" s="3"/>
      <c r="B188" s="3"/>
      <c r="C188" s="3"/>
      <c r="D188" s="3"/>
      <c r="E188" s="3"/>
      <c r="G188"/>
    </row>
    <row r="189" spans="1:7" ht="15" customHeight="1" x14ac:dyDescent="0.2">
      <c r="A189" s="3"/>
      <c r="B189" s="3"/>
      <c r="C189" s="3"/>
      <c r="D189" s="3"/>
      <c r="E189" s="3"/>
      <c r="G189"/>
    </row>
    <row r="190" spans="1:7" ht="15" customHeight="1" x14ac:dyDescent="0.2">
      <c r="A190" s="3"/>
      <c r="B190" s="3"/>
      <c r="C190" s="3"/>
      <c r="D190" s="3"/>
      <c r="E190" s="3"/>
      <c r="G190"/>
    </row>
    <row r="191" spans="1:7" ht="15" customHeight="1" x14ac:dyDescent="0.2">
      <c r="A191" s="3"/>
      <c r="B191" s="3"/>
      <c r="C191" s="3"/>
      <c r="D191" s="3"/>
      <c r="E191" s="3"/>
      <c r="G191"/>
    </row>
    <row r="192" spans="1:7" ht="15" customHeight="1" x14ac:dyDescent="0.2">
      <c r="A192" s="3"/>
      <c r="B192" s="3"/>
      <c r="C192" s="3"/>
      <c r="D192" s="3"/>
      <c r="E192" s="3"/>
      <c r="G192"/>
    </row>
    <row r="193" spans="1:7" ht="15" customHeight="1" x14ac:dyDescent="0.2">
      <c r="A193" s="4"/>
      <c r="B193" s="4"/>
      <c r="C193" s="4"/>
      <c r="D193" s="4"/>
      <c r="E193" s="4"/>
      <c r="G193"/>
    </row>
    <row r="194" spans="1:7" ht="15" customHeight="1" x14ac:dyDescent="0.25">
      <c r="A194" s="6" t="s">
        <v>1</v>
      </c>
      <c r="B194" s="8"/>
      <c r="C194" s="8"/>
      <c r="D194" s="8"/>
      <c r="E194" s="8"/>
      <c r="G194"/>
    </row>
    <row r="195" spans="1:7" ht="15" customHeight="1" x14ac:dyDescent="0.2">
      <c r="A195" s="9" t="s">
        <v>22</v>
      </c>
      <c r="B195" s="8"/>
      <c r="C195" s="8"/>
      <c r="D195" s="8"/>
      <c r="E195" s="10" t="s">
        <v>160</v>
      </c>
      <c r="G195"/>
    </row>
    <row r="196" spans="1:7" ht="15" customHeight="1" x14ac:dyDescent="0.25">
      <c r="A196" s="6"/>
      <c r="B196" s="79"/>
      <c r="C196" s="60"/>
      <c r="D196" s="60"/>
      <c r="E196" s="12"/>
      <c r="G196"/>
    </row>
    <row r="197" spans="1:7" ht="15" customHeight="1" x14ac:dyDescent="0.2">
      <c r="A197" s="97"/>
      <c r="B197" s="29"/>
      <c r="C197" s="13" t="s">
        <v>37</v>
      </c>
      <c r="D197" s="14" t="s">
        <v>38</v>
      </c>
      <c r="E197" s="15" t="s">
        <v>39</v>
      </c>
      <c r="G197"/>
    </row>
    <row r="198" spans="1:7" ht="15" customHeight="1" x14ac:dyDescent="0.2">
      <c r="A198" s="105"/>
      <c r="B198" s="87"/>
      <c r="C198" s="62"/>
      <c r="D198" s="164" t="s">
        <v>161</v>
      </c>
      <c r="E198" s="165">
        <v>1221556.67</v>
      </c>
      <c r="G198"/>
    </row>
    <row r="199" spans="1:7" ht="15" customHeight="1" x14ac:dyDescent="0.2">
      <c r="A199" s="105"/>
      <c r="B199" s="109"/>
      <c r="C199" s="21" t="s">
        <v>41</v>
      </c>
      <c r="D199" s="22"/>
      <c r="E199" s="23">
        <f>SUM(E198:E198)</f>
        <v>1221556.67</v>
      </c>
      <c r="G199"/>
    </row>
    <row r="200" spans="1:7" ht="15" customHeight="1" x14ac:dyDescent="0.2">
      <c r="A200" s="105"/>
      <c r="G200"/>
    </row>
    <row r="201" spans="1:7" ht="15" customHeight="1" x14ac:dyDescent="0.25">
      <c r="A201" s="6" t="s">
        <v>17</v>
      </c>
      <c r="B201" s="8"/>
      <c r="C201" s="8"/>
      <c r="D201" s="8"/>
      <c r="E201" s="8"/>
      <c r="G201"/>
    </row>
    <row r="202" spans="1:7" ht="15" customHeight="1" x14ac:dyDescent="0.2">
      <c r="A202" s="9" t="s">
        <v>22</v>
      </c>
      <c r="B202" s="8"/>
      <c r="C202" s="8"/>
      <c r="D202" s="8"/>
      <c r="E202" s="10" t="s">
        <v>160</v>
      </c>
      <c r="G202"/>
    </row>
    <row r="203" spans="1:7" ht="15" customHeight="1" x14ac:dyDescent="0.25">
      <c r="A203" s="6"/>
      <c r="B203" s="60"/>
      <c r="C203" s="8"/>
      <c r="D203" s="8"/>
      <c r="E203" s="12"/>
      <c r="G203"/>
    </row>
    <row r="204" spans="1:7" ht="15" customHeight="1" x14ac:dyDescent="0.2">
      <c r="A204" s="72"/>
      <c r="B204" s="29"/>
      <c r="C204" s="13" t="s">
        <v>37</v>
      </c>
      <c r="D204" s="80" t="s">
        <v>44</v>
      </c>
      <c r="E204" s="15" t="s">
        <v>39</v>
      </c>
      <c r="G204"/>
    </row>
    <row r="205" spans="1:7" ht="15" customHeight="1" x14ac:dyDescent="0.2">
      <c r="A205" s="72"/>
      <c r="B205" s="87"/>
      <c r="C205" s="73">
        <v>6172</v>
      </c>
      <c r="D205" s="33" t="s">
        <v>45</v>
      </c>
      <c r="E205" s="166">
        <v>860000</v>
      </c>
      <c r="G205"/>
    </row>
    <row r="206" spans="1:7" ht="15" customHeight="1" x14ac:dyDescent="0.2">
      <c r="A206" s="72"/>
      <c r="B206" s="87"/>
      <c r="C206" s="73">
        <v>6172</v>
      </c>
      <c r="D206" s="33" t="s">
        <v>67</v>
      </c>
      <c r="E206" s="166">
        <v>361556.67</v>
      </c>
      <c r="G206"/>
    </row>
    <row r="207" spans="1:7" ht="15" customHeight="1" x14ac:dyDescent="0.2">
      <c r="A207" s="8"/>
      <c r="B207" s="109"/>
      <c r="C207" s="21" t="s">
        <v>41</v>
      </c>
      <c r="D207" s="22"/>
      <c r="E207" s="23">
        <f>SUM(E205:E206)</f>
        <v>1221556.67</v>
      </c>
      <c r="G207"/>
    </row>
    <row r="208" spans="1:7" ht="15" customHeight="1" x14ac:dyDescent="0.2">
      <c r="A208" s="8"/>
      <c r="B208" s="109"/>
      <c r="C208" s="95"/>
      <c r="D208" s="8"/>
      <c r="E208" s="96"/>
      <c r="G208"/>
    </row>
    <row r="209" spans="1:7" ht="15" customHeight="1" x14ac:dyDescent="0.2">
      <c r="A209" s="8"/>
      <c r="B209" s="109"/>
      <c r="C209" s="95"/>
      <c r="D209" s="8"/>
      <c r="E209" s="96"/>
      <c r="G209"/>
    </row>
    <row r="210" spans="1:7" ht="15" customHeight="1" x14ac:dyDescent="0.25">
      <c r="A210" s="1" t="s">
        <v>162</v>
      </c>
      <c r="B210" s="109"/>
      <c r="C210" s="95"/>
      <c r="D210" s="8"/>
      <c r="E210" s="96"/>
      <c r="G210"/>
    </row>
    <row r="211" spans="1:7" ht="15" customHeight="1" x14ac:dyDescent="0.2">
      <c r="A211" s="89" t="s">
        <v>70</v>
      </c>
      <c r="B211" s="89"/>
      <c r="C211" s="89"/>
      <c r="D211" s="89"/>
      <c r="E211" s="89"/>
      <c r="G211"/>
    </row>
    <row r="212" spans="1:7" ht="15" customHeight="1" x14ac:dyDescent="0.2">
      <c r="A212" s="3" t="s">
        <v>163</v>
      </c>
      <c r="B212" s="3"/>
      <c r="C212" s="3"/>
      <c r="D212" s="3"/>
      <c r="E212" s="3"/>
      <c r="G212"/>
    </row>
    <row r="213" spans="1:7" ht="15" customHeight="1" x14ac:dyDescent="0.2">
      <c r="A213" s="3"/>
      <c r="B213" s="3"/>
      <c r="C213" s="3"/>
      <c r="D213" s="3"/>
      <c r="E213" s="3"/>
      <c r="G213"/>
    </row>
    <row r="214" spans="1:7" ht="15" customHeight="1" x14ac:dyDescent="0.2">
      <c r="A214" s="3"/>
      <c r="B214" s="3"/>
      <c r="C214" s="3"/>
      <c r="D214" s="3"/>
      <c r="E214" s="3"/>
      <c r="G214"/>
    </row>
    <row r="215" spans="1:7" ht="15" customHeight="1" x14ac:dyDescent="0.2">
      <c r="A215" s="3"/>
      <c r="B215" s="3"/>
      <c r="C215" s="3"/>
      <c r="D215" s="3"/>
      <c r="E215" s="3"/>
      <c r="G215"/>
    </row>
    <row r="216" spans="1:7" ht="15" customHeight="1" x14ac:dyDescent="0.2">
      <c r="A216" s="3"/>
      <c r="B216" s="3"/>
      <c r="C216" s="3"/>
      <c r="D216" s="3"/>
      <c r="E216" s="3"/>
      <c r="G216"/>
    </row>
    <row r="217" spans="1:7" ht="15" customHeight="1" x14ac:dyDescent="0.2">
      <c r="G217"/>
    </row>
    <row r="218" spans="1:7" ht="15" customHeight="1" x14ac:dyDescent="0.25">
      <c r="A218" s="40" t="s">
        <v>1</v>
      </c>
      <c r="B218" s="8"/>
      <c r="C218" s="8"/>
      <c r="D218" s="8"/>
      <c r="E218" s="8"/>
      <c r="G218"/>
    </row>
    <row r="219" spans="1:7" ht="15" customHeight="1" x14ac:dyDescent="0.2">
      <c r="A219" s="9" t="s">
        <v>49</v>
      </c>
      <c r="B219" s="8"/>
      <c r="C219" s="8"/>
      <c r="D219" s="8"/>
      <c r="E219" s="10" t="s">
        <v>50</v>
      </c>
      <c r="G219"/>
    </row>
    <row r="220" spans="1:7" ht="15" customHeight="1" x14ac:dyDescent="0.25">
      <c r="A220" s="6"/>
      <c r="B220" s="60"/>
      <c r="C220" s="8"/>
      <c r="D220" s="8"/>
      <c r="E220" s="12"/>
      <c r="G220"/>
    </row>
    <row r="221" spans="1:7" ht="15" customHeight="1" x14ac:dyDescent="0.2">
      <c r="A221" s="70"/>
      <c r="B221" s="29"/>
      <c r="C221" s="13" t="s">
        <v>37</v>
      </c>
      <c r="D221" s="14" t="s">
        <v>38</v>
      </c>
      <c r="E221" s="61" t="s">
        <v>39</v>
      </c>
      <c r="G221"/>
    </row>
    <row r="222" spans="1:7" ht="15" customHeight="1" x14ac:dyDescent="0.2">
      <c r="A222" s="71"/>
      <c r="B222" s="87"/>
      <c r="C222" s="62">
        <v>6402</v>
      </c>
      <c r="D222" s="63" t="s">
        <v>164</v>
      </c>
      <c r="E222" s="92">
        <v>333203.05</v>
      </c>
      <c r="G222"/>
    </row>
    <row r="223" spans="1:7" ht="15" customHeight="1" x14ac:dyDescent="0.2">
      <c r="A223" s="71"/>
      <c r="B223" s="94"/>
      <c r="C223" s="21" t="s">
        <v>41</v>
      </c>
      <c r="D223" s="22"/>
      <c r="E223" s="23">
        <f>SUM(E222:E222)</f>
        <v>333203.05</v>
      </c>
      <c r="G223"/>
    </row>
    <row r="224" spans="1:7" ht="15" customHeight="1" x14ac:dyDescent="0.25">
      <c r="A224" s="1"/>
      <c r="G224"/>
    </row>
    <row r="225" spans="1:7" ht="15" customHeight="1" x14ac:dyDescent="0.25">
      <c r="A225" s="40" t="s">
        <v>17</v>
      </c>
      <c r="B225" s="41"/>
      <c r="C225" s="42"/>
      <c r="D225" s="42"/>
      <c r="E225" s="60"/>
      <c r="G225"/>
    </row>
    <row r="226" spans="1:7" ht="15" customHeight="1" x14ac:dyDescent="0.2">
      <c r="A226" s="43" t="s">
        <v>34</v>
      </c>
      <c r="B226" s="41"/>
      <c r="C226" s="42"/>
      <c r="D226" s="42"/>
      <c r="E226" t="s">
        <v>35</v>
      </c>
      <c r="G226"/>
    </row>
    <row r="227" spans="1:7" ht="15" customHeight="1" x14ac:dyDescent="0.25">
      <c r="A227" s="45"/>
      <c r="B227" s="46"/>
      <c r="C227" s="42"/>
      <c r="D227" s="42"/>
      <c r="E227" s="12"/>
      <c r="G227"/>
    </row>
    <row r="228" spans="1:7" ht="15" customHeight="1" x14ac:dyDescent="0.2">
      <c r="B228" s="70"/>
      <c r="C228" s="15" t="s">
        <v>37</v>
      </c>
      <c r="D228" s="98" t="s">
        <v>44</v>
      </c>
      <c r="E228" s="13" t="s">
        <v>39</v>
      </c>
      <c r="G228"/>
    </row>
    <row r="229" spans="1:7" ht="15" customHeight="1" x14ac:dyDescent="0.2">
      <c r="B229" s="71"/>
      <c r="C229" s="73">
        <v>6172</v>
      </c>
      <c r="D229" s="100" t="s">
        <v>59</v>
      </c>
      <c r="E229" s="92">
        <v>333203.05</v>
      </c>
      <c r="G229"/>
    </row>
    <row r="230" spans="1:7" ht="15" customHeight="1" x14ac:dyDescent="0.2">
      <c r="B230" s="74"/>
      <c r="C230" s="54" t="s">
        <v>41</v>
      </c>
      <c r="D230" s="167"/>
      <c r="E230" s="35">
        <f>SUM(E229:E229)</f>
        <v>333203.05</v>
      </c>
      <c r="G230"/>
    </row>
    <row r="231" spans="1:7" ht="15" customHeight="1" x14ac:dyDescent="0.2">
      <c r="A231" s="8"/>
      <c r="B231" s="109"/>
      <c r="C231" s="95"/>
      <c r="D231" s="8"/>
      <c r="E231" s="96"/>
      <c r="G231"/>
    </row>
    <row r="232" spans="1:7" ht="15" customHeight="1" x14ac:dyDescent="0.2">
      <c r="A232" s="8"/>
      <c r="B232" s="109"/>
      <c r="C232" s="95"/>
      <c r="D232" s="8"/>
      <c r="E232" s="96"/>
      <c r="G232"/>
    </row>
    <row r="233" spans="1:7" ht="15" customHeight="1" x14ac:dyDescent="0.25">
      <c r="A233" s="1" t="s">
        <v>165</v>
      </c>
      <c r="B233" s="109"/>
      <c r="C233" s="95"/>
      <c r="D233" s="8"/>
      <c r="E233" s="96"/>
      <c r="G233"/>
    </row>
    <row r="234" spans="1:7" ht="15" customHeight="1" x14ac:dyDescent="0.2">
      <c r="A234" s="89" t="s">
        <v>166</v>
      </c>
      <c r="B234" s="89"/>
      <c r="C234" s="89"/>
      <c r="D234" s="89"/>
      <c r="E234" s="89"/>
      <c r="G234"/>
    </row>
    <row r="235" spans="1:7" ht="15" customHeight="1" x14ac:dyDescent="0.2">
      <c r="A235" s="89"/>
      <c r="B235" s="89"/>
      <c r="C235" s="89"/>
      <c r="D235" s="89"/>
      <c r="E235" s="89"/>
      <c r="G235"/>
    </row>
    <row r="236" spans="1:7" ht="15" customHeight="1" x14ac:dyDescent="0.2">
      <c r="A236" s="37" t="s">
        <v>167</v>
      </c>
      <c r="B236" s="37"/>
      <c r="C236" s="37"/>
      <c r="D236" s="37"/>
      <c r="E236" s="37"/>
      <c r="G236"/>
    </row>
    <row r="237" spans="1:7" ht="15" customHeight="1" x14ac:dyDescent="0.2">
      <c r="A237" s="37"/>
      <c r="B237" s="37"/>
      <c r="C237" s="37"/>
      <c r="D237" s="37"/>
      <c r="E237" s="37"/>
      <c r="G237"/>
    </row>
    <row r="238" spans="1:7" ht="15" customHeight="1" x14ac:dyDescent="0.2">
      <c r="A238" s="37"/>
      <c r="B238" s="37"/>
      <c r="C238" s="37"/>
      <c r="D238" s="37"/>
      <c r="E238" s="37"/>
      <c r="G238"/>
    </row>
    <row r="239" spans="1:7" ht="15" customHeight="1" x14ac:dyDescent="0.2">
      <c r="A239" s="37"/>
      <c r="B239" s="37"/>
      <c r="C239" s="37"/>
      <c r="D239" s="37"/>
      <c r="E239" s="37"/>
      <c r="G239"/>
    </row>
    <row r="240" spans="1:7" ht="15" customHeight="1" x14ac:dyDescent="0.2">
      <c r="A240" s="37"/>
      <c r="B240" s="37"/>
      <c r="C240" s="37"/>
      <c r="D240" s="37"/>
      <c r="E240" s="37"/>
      <c r="G240"/>
    </row>
    <row r="241" spans="1:7" ht="15" customHeight="1" x14ac:dyDescent="0.2">
      <c r="G241"/>
    </row>
    <row r="242" spans="1:7" ht="15" customHeight="1" x14ac:dyDescent="0.25">
      <c r="A242" s="40" t="s">
        <v>1</v>
      </c>
      <c r="B242" s="42"/>
      <c r="C242" s="42"/>
      <c r="D242" s="42"/>
      <c r="E242" s="42"/>
      <c r="G242"/>
    </row>
    <row r="243" spans="1:7" ht="15" customHeight="1" x14ac:dyDescent="0.2">
      <c r="A243" s="9" t="s">
        <v>42</v>
      </c>
      <c r="B243" s="60"/>
      <c r="C243" s="60"/>
      <c r="D243" s="60"/>
      <c r="E243" s="60" t="s">
        <v>43</v>
      </c>
      <c r="G243"/>
    </row>
    <row r="244" spans="1:7" ht="15" customHeight="1" x14ac:dyDescent="0.2">
      <c r="A244" s="45"/>
      <c r="B244" s="45"/>
      <c r="C244" s="45"/>
      <c r="D244" s="45"/>
      <c r="E244" s="45"/>
      <c r="G244"/>
    </row>
    <row r="245" spans="1:7" ht="15" customHeight="1" x14ac:dyDescent="0.2">
      <c r="A245" s="45"/>
      <c r="B245" s="45"/>
      <c r="C245" s="15" t="s">
        <v>37</v>
      </c>
      <c r="D245" s="48" t="s">
        <v>38</v>
      </c>
      <c r="E245" s="168" t="s">
        <v>39</v>
      </c>
      <c r="G245"/>
    </row>
    <row r="246" spans="1:7" ht="15" customHeight="1" x14ac:dyDescent="0.2">
      <c r="A246" s="45"/>
      <c r="B246" s="45"/>
      <c r="C246" s="62">
        <v>6402</v>
      </c>
      <c r="D246" s="63" t="s">
        <v>164</v>
      </c>
      <c r="E246" s="166">
        <v>-11539</v>
      </c>
      <c r="G246"/>
    </row>
    <row r="247" spans="1:7" ht="15" customHeight="1" x14ac:dyDescent="0.2">
      <c r="A247" s="45"/>
      <c r="B247" s="45"/>
      <c r="C247" s="54" t="s">
        <v>41</v>
      </c>
      <c r="D247" s="55"/>
      <c r="E247" s="56">
        <f>SUM(E246:E246)</f>
        <v>-11539</v>
      </c>
      <c r="G247"/>
    </row>
    <row r="248" spans="1:7" ht="15" customHeight="1" x14ac:dyDescent="0.2">
      <c r="G248"/>
    </row>
    <row r="249" spans="1:7" ht="15" customHeight="1" x14ac:dyDescent="0.25">
      <c r="A249" s="40" t="s">
        <v>1</v>
      </c>
      <c r="B249" s="42"/>
      <c r="C249" s="42"/>
      <c r="D249" s="42"/>
      <c r="E249" s="42"/>
      <c r="G249"/>
    </row>
    <row r="250" spans="1:7" ht="15" customHeight="1" x14ac:dyDescent="0.2">
      <c r="A250" s="43" t="s">
        <v>34</v>
      </c>
      <c r="B250" s="42"/>
      <c r="C250" s="42"/>
      <c r="D250" s="42"/>
      <c r="E250" s="44" t="s">
        <v>35</v>
      </c>
      <c r="G250"/>
    </row>
    <row r="251" spans="1:7" ht="15" customHeight="1" x14ac:dyDescent="0.25">
      <c r="A251" s="40"/>
      <c r="B251" s="84"/>
      <c r="C251" s="45"/>
      <c r="D251" s="45"/>
      <c r="E251" s="47"/>
      <c r="G251"/>
    </row>
    <row r="252" spans="1:7" ht="15" customHeight="1" x14ac:dyDescent="0.2">
      <c r="A252" s="70"/>
      <c r="B252" s="70"/>
      <c r="C252" s="15" t="s">
        <v>37</v>
      </c>
      <c r="D252" s="48" t="s">
        <v>38</v>
      </c>
      <c r="E252" s="15" t="s">
        <v>39</v>
      </c>
      <c r="G252"/>
    </row>
    <row r="253" spans="1:7" ht="15" customHeight="1" x14ac:dyDescent="0.2">
      <c r="A253" s="71"/>
      <c r="B253" s="87"/>
      <c r="C253" s="73">
        <v>6172</v>
      </c>
      <c r="D253" s="103" t="s">
        <v>168</v>
      </c>
      <c r="E253" s="166">
        <v>11539</v>
      </c>
      <c r="G253"/>
    </row>
    <row r="254" spans="1:7" ht="15" customHeight="1" x14ac:dyDescent="0.2">
      <c r="A254" s="74"/>
      <c r="B254" s="169"/>
      <c r="C254" s="54" t="s">
        <v>41</v>
      </c>
      <c r="D254" s="55"/>
      <c r="E254" s="56">
        <f>SUM(E253:E253)</f>
        <v>11539</v>
      </c>
      <c r="G254"/>
    </row>
    <row r="255" spans="1:7" ht="15" customHeight="1" x14ac:dyDescent="0.2">
      <c r="A255" s="8"/>
      <c r="B255" s="109"/>
      <c r="C255" s="95"/>
      <c r="D255" s="8"/>
      <c r="E255" s="96"/>
      <c r="G255"/>
    </row>
    <row r="256" spans="1:7" ht="15" customHeight="1" x14ac:dyDescent="0.2">
      <c r="A256" s="8"/>
      <c r="B256" s="109"/>
      <c r="C256" s="95"/>
      <c r="D256" s="8"/>
      <c r="E256" s="96"/>
      <c r="G256"/>
    </row>
    <row r="257" spans="1:7" ht="15" customHeight="1" x14ac:dyDescent="0.2">
      <c r="A257" s="8"/>
      <c r="B257" s="109"/>
      <c r="C257" s="95"/>
      <c r="D257" s="8"/>
      <c r="E257" s="96"/>
      <c r="G257"/>
    </row>
    <row r="258" spans="1:7" ht="15" customHeight="1" x14ac:dyDescent="0.2">
      <c r="A258" s="8"/>
      <c r="B258" s="109"/>
      <c r="C258" s="95"/>
      <c r="D258" s="8"/>
      <c r="E258" s="96"/>
      <c r="G258"/>
    </row>
    <row r="259" spans="1:7" ht="15" customHeight="1" x14ac:dyDescent="0.2">
      <c r="A259" s="8"/>
      <c r="B259" s="109"/>
      <c r="C259" s="95"/>
      <c r="D259" s="8"/>
      <c r="E259" s="96"/>
      <c r="G259"/>
    </row>
    <row r="260" spans="1:7" ht="15" customHeight="1" x14ac:dyDescent="0.2">
      <c r="A260" s="8"/>
      <c r="B260" s="109"/>
      <c r="C260" s="95"/>
      <c r="D260" s="8"/>
      <c r="E260" s="96"/>
      <c r="G260"/>
    </row>
    <row r="261" spans="1:7" ht="15" customHeight="1" x14ac:dyDescent="0.25">
      <c r="A261" s="57" t="s">
        <v>169</v>
      </c>
      <c r="B261" s="170"/>
      <c r="C261" s="171"/>
      <c r="D261" s="8"/>
      <c r="E261" s="96"/>
      <c r="G261"/>
    </row>
    <row r="262" spans="1:7" ht="15" customHeight="1" x14ac:dyDescent="0.2">
      <c r="A262" s="2" t="s">
        <v>31</v>
      </c>
      <c r="B262" s="2"/>
      <c r="C262" s="2"/>
      <c r="D262" s="2"/>
      <c r="E262" s="2"/>
      <c r="G262"/>
    </row>
    <row r="263" spans="1:7" ht="15" customHeight="1" x14ac:dyDescent="0.2">
      <c r="A263" s="37" t="s">
        <v>170</v>
      </c>
      <c r="B263" s="37"/>
      <c r="C263" s="37"/>
      <c r="D263" s="37"/>
      <c r="E263" s="37"/>
      <c r="G263"/>
    </row>
    <row r="264" spans="1:7" ht="15" customHeight="1" x14ac:dyDescent="0.2">
      <c r="A264" s="37"/>
      <c r="B264" s="37"/>
      <c r="C264" s="37"/>
      <c r="D264" s="37"/>
      <c r="E264" s="37"/>
      <c r="G264"/>
    </row>
    <row r="265" spans="1:7" ht="15" customHeight="1" x14ac:dyDescent="0.2">
      <c r="A265" s="37"/>
      <c r="B265" s="37"/>
      <c r="C265" s="37"/>
      <c r="D265" s="37"/>
      <c r="E265" s="37"/>
      <c r="G265"/>
    </row>
    <row r="266" spans="1:7" ht="15" customHeight="1" x14ac:dyDescent="0.2">
      <c r="A266" s="37"/>
      <c r="B266" s="37"/>
      <c r="C266" s="37"/>
      <c r="D266" s="37"/>
      <c r="E266" s="37"/>
      <c r="G266"/>
    </row>
    <row r="267" spans="1:7" ht="15" customHeight="1" x14ac:dyDescent="0.2">
      <c r="A267" s="37"/>
      <c r="B267" s="37"/>
      <c r="C267" s="37"/>
      <c r="D267" s="37"/>
      <c r="E267" s="37"/>
      <c r="G267"/>
    </row>
    <row r="268" spans="1:7" ht="15" customHeight="1" x14ac:dyDescent="0.2">
      <c r="A268" s="37"/>
      <c r="B268" s="37"/>
      <c r="C268" s="37"/>
      <c r="D268" s="37"/>
      <c r="E268" s="37"/>
      <c r="G268"/>
    </row>
    <row r="269" spans="1:7" ht="15" customHeight="1" x14ac:dyDescent="0.2">
      <c r="A269" s="37"/>
      <c r="B269" s="37"/>
      <c r="C269" s="37"/>
      <c r="D269" s="37"/>
      <c r="E269" s="37"/>
      <c r="G269"/>
    </row>
    <row r="270" spans="1:7" ht="15" customHeight="1" x14ac:dyDescent="0.2">
      <c r="A270" s="37"/>
      <c r="B270" s="37"/>
      <c r="C270" s="37"/>
      <c r="D270" s="37"/>
      <c r="E270" s="37"/>
      <c r="G270"/>
    </row>
    <row r="271" spans="1:7" ht="15" customHeight="1" x14ac:dyDescent="0.2">
      <c r="A271" s="37"/>
      <c r="B271" s="37"/>
      <c r="C271" s="37"/>
      <c r="D271" s="37"/>
      <c r="E271" s="37"/>
      <c r="G271"/>
    </row>
    <row r="272" spans="1:7" ht="15" customHeight="1" x14ac:dyDescent="0.2">
      <c r="G272"/>
    </row>
    <row r="273" spans="1:7" ht="15" customHeight="1" x14ac:dyDescent="0.25">
      <c r="A273" s="6" t="s">
        <v>1</v>
      </c>
      <c r="B273" s="8"/>
      <c r="C273" s="8"/>
      <c r="D273" s="8"/>
      <c r="E273" s="8"/>
      <c r="G273"/>
    </row>
    <row r="274" spans="1:7" ht="15" customHeight="1" x14ac:dyDescent="0.2">
      <c r="A274" s="9" t="s">
        <v>34</v>
      </c>
      <c r="B274" s="8"/>
      <c r="C274" s="8"/>
      <c r="D274" s="8"/>
      <c r="E274" s="10" t="s">
        <v>35</v>
      </c>
      <c r="G274"/>
    </row>
    <row r="275" spans="1:7" ht="15" customHeight="1" x14ac:dyDescent="0.25">
      <c r="A275" s="60"/>
      <c r="B275" s="6"/>
      <c r="C275" s="8"/>
      <c r="D275" s="8"/>
      <c r="E275" s="12"/>
      <c r="G275"/>
    </row>
    <row r="276" spans="1:7" ht="15" customHeight="1" x14ac:dyDescent="0.2">
      <c r="B276" s="70"/>
      <c r="C276" s="13" t="s">
        <v>37</v>
      </c>
      <c r="D276" s="14" t="s">
        <v>38</v>
      </c>
      <c r="E276" s="61" t="s">
        <v>39</v>
      </c>
      <c r="G276"/>
    </row>
    <row r="277" spans="1:7" ht="15" customHeight="1" x14ac:dyDescent="0.2">
      <c r="B277" s="71"/>
      <c r="C277" s="99">
        <v>6172</v>
      </c>
      <c r="D277" s="172" t="s">
        <v>171</v>
      </c>
      <c r="E277" s="92">
        <v>2660940</v>
      </c>
      <c r="G277"/>
    </row>
    <row r="278" spans="1:7" ht="15" customHeight="1" x14ac:dyDescent="0.2">
      <c r="B278" s="74"/>
      <c r="C278" s="21" t="s">
        <v>41</v>
      </c>
      <c r="D278" s="22"/>
      <c r="E278" s="23">
        <f>SUM(E277:E277)</f>
        <v>2660940</v>
      </c>
      <c r="G278"/>
    </row>
    <row r="279" spans="1:7" ht="15" customHeight="1" x14ac:dyDescent="0.2">
      <c r="G279"/>
    </row>
    <row r="280" spans="1:7" ht="15" customHeight="1" x14ac:dyDescent="0.25">
      <c r="A280" s="40" t="s">
        <v>17</v>
      </c>
      <c r="B280" s="41"/>
      <c r="C280" s="42"/>
      <c r="D280" s="42"/>
      <c r="E280" s="60"/>
      <c r="G280"/>
    </row>
    <row r="281" spans="1:7" ht="15" customHeight="1" x14ac:dyDescent="0.2">
      <c r="A281" s="43" t="s">
        <v>34</v>
      </c>
      <c r="B281" s="41"/>
      <c r="C281" s="42"/>
      <c r="D281" s="42"/>
      <c r="E281" t="s">
        <v>35</v>
      </c>
      <c r="G281"/>
    </row>
    <row r="282" spans="1:7" ht="15" customHeight="1" x14ac:dyDescent="0.25">
      <c r="A282" s="45"/>
      <c r="B282" s="46"/>
      <c r="C282" s="42"/>
      <c r="D282" s="42"/>
      <c r="E282" s="12"/>
      <c r="G282"/>
    </row>
    <row r="283" spans="1:7" ht="15" customHeight="1" x14ac:dyDescent="0.2">
      <c r="B283" s="70"/>
      <c r="C283" s="15" t="s">
        <v>37</v>
      </c>
      <c r="D283" s="98" t="s">
        <v>44</v>
      </c>
      <c r="E283" s="13" t="s">
        <v>39</v>
      </c>
      <c r="G283"/>
    </row>
    <row r="284" spans="1:7" ht="15" customHeight="1" x14ac:dyDescent="0.2">
      <c r="B284" s="71"/>
      <c r="C284" s="73">
        <v>6172</v>
      </c>
      <c r="D284" s="100" t="s">
        <v>59</v>
      </c>
      <c r="E284" s="92">
        <v>-11839060</v>
      </c>
      <c r="G284"/>
    </row>
    <row r="285" spans="1:7" ht="15" customHeight="1" x14ac:dyDescent="0.2">
      <c r="B285" s="74"/>
      <c r="C285" s="54" t="s">
        <v>41</v>
      </c>
      <c r="D285" s="167"/>
      <c r="E285" s="35">
        <f>SUM(E284:E284)</f>
        <v>-11839060</v>
      </c>
      <c r="G285" s="83">
        <f>-E285+E278</f>
        <v>14500000</v>
      </c>
    </row>
    <row r="286" spans="1:7" ht="15" customHeight="1" x14ac:dyDescent="0.2">
      <c r="G286"/>
    </row>
    <row r="287" spans="1:7" ht="15" customHeight="1" x14ac:dyDescent="0.25">
      <c r="A287" s="6" t="s">
        <v>17</v>
      </c>
      <c r="B287" s="8"/>
      <c r="C287" s="8"/>
      <c r="D287" s="8"/>
      <c r="E287" s="8"/>
      <c r="G287"/>
    </row>
    <row r="288" spans="1:7" ht="15" customHeight="1" x14ac:dyDescent="0.2">
      <c r="A288" s="9" t="s">
        <v>149</v>
      </c>
      <c r="B288" s="8"/>
      <c r="C288" s="8"/>
      <c r="D288" s="8"/>
      <c r="E288" s="10" t="s">
        <v>150</v>
      </c>
      <c r="G288"/>
    </row>
    <row r="289" spans="1:7" ht="15" customHeight="1" x14ac:dyDescent="0.2">
      <c r="A289" s="60"/>
      <c r="B289" s="79"/>
      <c r="C289" s="8"/>
      <c r="D289" s="60"/>
      <c r="E289" s="28"/>
      <c r="G289"/>
    </row>
    <row r="290" spans="1:7" ht="15" customHeight="1" x14ac:dyDescent="0.2">
      <c r="A290" s="70"/>
      <c r="B290" s="70"/>
      <c r="C290" s="13" t="s">
        <v>37</v>
      </c>
      <c r="D290" s="30" t="s">
        <v>44</v>
      </c>
      <c r="E290" s="13" t="s">
        <v>39</v>
      </c>
      <c r="G290"/>
    </row>
    <row r="291" spans="1:7" ht="15" customHeight="1" x14ac:dyDescent="0.2">
      <c r="A291" s="94"/>
      <c r="B291" s="72"/>
      <c r="C291" s="62">
        <v>2212</v>
      </c>
      <c r="D291" s="33" t="s">
        <v>104</v>
      </c>
      <c r="E291" s="64">
        <v>14500000</v>
      </c>
      <c r="G291"/>
    </row>
    <row r="292" spans="1:7" ht="15" customHeight="1" x14ac:dyDescent="0.2">
      <c r="A292" s="75"/>
      <c r="B292" s="8"/>
      <c r="C292" s="21" t="s">
        <v>41</v>
      </c>
      <c r="D292" s="34"/>
      <c r="E292" s="35">
        <f>SUM(E291:E291)</f>
        <v>14500000</v>
      </c>
      <c r="G292"/>
    </row>
    <row r="293" spans="1:7" ht="15" customHeight="1" x14ac:dyDescent="0.2">
      <c r="G293"/>
    </row>
    <row r="294" spans="1:7" ht="15" customHeight="1" x14ac:dyDescent="0.2">
      <c r="G294"/>
    </row>
    <row r="295" spans="1:7" ht="15" customHeight="1" x14ac:dyDescent="0.25">
      <c r="A295" s="57" t="s">
        <v>172</v>
      </c>
      <c r="G295"/>
    </row>
    <row r="296" spans="1:7" ht="15" customHeight="1" x14ac:dyDescent="0.2">
      <c r="A296" s="89" t="s">
        <v>173</v>
      </c>
      <c r="B296" s="89"/>
      <c r="C296" s="89"/>
      <c r="D296" s="89"/>
      <c r="E296" s="89"/>
      <c r="G296"/>
    </row>
    <row r="297" spans="1:7" ht="15" customHeight="1" x14ac:dyDescent="0.2">
      <c r="A297" s="89"/>
      <c r="B297" s="89"/>
      <c r="C297" s="89"/>
      <c r="D297" s="89"/>
      <c r="E297" s="89"/>
      <c r="G297"/>
    </row>
    <row r="298" spans="1:7" ht="15" customHeight="1" x14ac:dyDescent="0.2">
      <c r="A298" s="3" t="s">
        <v>174</v>
      </c>
      <c r="B298" s="3"/>
      <c r="C298" s="3"/>
      <c r="D298" s="3"/>
      <c r="E298" s="3"/>
      <c r="G298"/>
    </row>
    <row r="299" spans="1:7" ht="15" customHeight="1" x14ac:dyDescent="0.2">
      <c r="A299" s="3"/>
      <c r="B299" s="3"/>
      <c r="C299" s="3"/>
      <c r="D299" s="3"/>
      <c r="E299" s="3"/>
      <c r="G299"/>
    </row>
    <row r="300" spans="1:7" ht="15" customHeight="1" x14ac:dyDescent="0.2">
      <c r="A300" s="3"/>
      <c r="B300" s="3"/>
      <c r="C300" s="3"/>
      <c r="D300" s="3"/>
      <c r="E300" s="3"/>
      <c r="G300"/>
    </row>
    <row r="301" spans="1:7" ht="15" customHeight="1" x14ac:dyDescent="0.2">
      <c r="A301" s="3"/>
      <c r="B301" s="3"/>
      <c r="C301" s="3"/>
      <c r="D301" s="3"/>
      <c r="E301" s="3"/>
      <c r="G301"/>
    </row>
    <row r="302" spans="1:7" ht="15" customHeight="1" x14ac:dyDescent="0.2">
      <c r="A302" s="3"/>
      <c r="B302" s="3"/>
      <c r="C302" s="3"/>
      <c r="D302" s="3"/>
      <c r="E302" s="3"/>
      <c r="G302"/>
    </row>
    <row r="303" spans="1:7" ht="15" customHeight="1" x14ac:dyDescent="0.2">
      <c r="A303" s="3"/>
      <c r="B303" s="3"/>
      <c r="C303" s="3"/>
      <c r="D303" s="3"/>
      <c r="E303" s="3"/>
      <c r="G303"/>
    </row>
    <row r="304" spans="1:7" ht="15" customHeight="1" x14ac:dyDescent="0.2">
      <c r="A304" s="4"/>
      <c r="B304" s="4"/>
      <c r="C304" s="4"/>
      <c r="D304" s="4"/>
      <c r="E304" s="4"/>
      <c r="G304"/>
    </row>
    <row r="305" spans="1:7" ht="15" customHeight="1" x14ac:dyDescent="0.25">
      <c r="A305" s="6" t="s">
        <v>17</v>
      </c>
      <c r="B305" s="8"/>
      <c r="C305" s="8"/>
      <c r="D305" s="8"/>
      <c r="E305" s="8"/>
      <c r="G305"/>
    </row>
    <row r="306" spans="1:7" ht="15" customHeight="1" x14ac:dyDescent="0.2">
      <c r="A306" s="9" t="s">
        <v>175</v>
      </c>
      <c r="B306" s="8"/>
      <c r="C306" s="8"/>
      <c r="D306" s="8"/>
      <c r="E306" s="10" t="s">
        <v>176</v>
      </c>
      <c r="G306"/>
    </row>
    <row r="307" spans="1:7" ht="15" customHeight="1" x14ac:dyDescent="0.2">
      <c r="A307" s="110"/>
      <c r="B307" s="111"/>
      <c r="C307" s="8"/>
      <c r="D307" s="8"/>
      <c r="E307" s="12"/>
      <c r="G307"/>
    </row>
    <row r="308" spans="1:7" ht="15" customHeight="1" x14ac:dyDescent="0.2">
      <c r="A308" s="70"/>
      <c r="B308" s="29"/>
      <c r="C308" s="13" t="s">
        <v>37</v>
      </c>
      <c r="D308" s="14" t="s">
        <v>44</v>
      </c>
      <c r="E308" s="61" t="s">
        <v>39</v>
      </c>
      <c r="G308"/>
    </row>
    <row r="309" spans="1:7" ht="15" customHeight="1" x14ac:dyDescent="0.2">
      <c r="A309" s="71"/>
      <c r="B309" s="109"/>
      <c r="C309" s="73">
        <v>2399</v>
      </c>
      <c r="D309" s="33" t="s">
        <v>104</v>
      </c>
      <c r="E309" s="19">
        <v>-4559000</v>
      </c>
      <c r="G309"/>
    </row>
    <row r="310" spans="1:7" ht="15" customHeight="1" x14ac:dyDescent="0.2">
      <c r="A310" s="71"/>
      <c r="B310" s="109"/>
      <c r="C310" s="73">
        <v>2310</v>
      </c>
      <c r="D310" s="33" t="s">
        <v>104</v>
      </c>
      <c r="E310" s="19">
        <v>4559000</v>
      </c>
      <c r="G310"/>
    </row>
    <row r="311" spans="1:7" ht="15" customHeight="1" x14ac:dyDescent="0.2">
      <c r="A311" s="71"/>
      <c r="B311" s="173"/>
      <c r="C311" s="21" t="s">
        <v>41</v>
      </c>
      <c r="D311" s="22"/>
      <c r="E311" s="23">
        <f>SUM(E309:E310)</f>
        <v>0</v>
      </c>
      <c r="G311"/>
    </row>
    <row r="312" spans="1:7" ht="15" customHeight="1" x14ac:dyDescent="0.2">
      <c r="G312"/>
    </row>
    <row r="313" spans="1:7" ht="15" customHeight="1" x14ac:dyDescent="0.25">
      <c r="A313" s="57" t="s">
        <v>177</v>
      </c>
      <c r="G313"/>
    </row>
    <row r="314" spans="1:7" ht="15" customHeight="1" x14ac:dyDescent="0.2">
      <c r="A314" s="174" t="s">
        <v>178</v>
      </c>
      <c r="B314" s="174"/>
      <c r="C314" s="174"/>
      <c r="D314" s="174"/>
      <c r="E314" s="174"/>
      <c r="G314"/>
    </row>
    <row r="315" spans="1:7" ht="15" customHeight="1" x14ac:dyDescent="0.2">
      <c r="A315" s="174"/>
      <c r="B315" s="174"/>
      <c r="C315" s="174"/>
      <c r="D315" s="174"/>
      <c r="E315" s="174"/>
      <c r="G315"/>
    </row>
    <row r="316" spans="1:7" ht="15" customHeight="1" x14ac:dyDescent="0.2">
      <c r="A316" s="3" t="s">
        <v>179</v>
      </c>
      <c r="B316" s="3"/>
      <c r="C316" s="3"/>
      <c r="D316" s="3"/>
      <c r="E316" s="3"/>
      <c r="G316"/>
    </row>
    <row r="317" spans="1:7" ht="15" customHeight="1" x14ac:dyDescent="0.2">
      <c r="A317" s="3"/>
      <c r="B317" s="3"/>
      <c r="C317" s="3"/>
      <c r="D317" s="3"/>
      <c r="E317" s="3"/>
      <c r="G317"/>
    </row>
    <row r="318" spans="1:7" ht="15" customHeight="1" x14ac:dyDescent="0.2">
      <c r="A318" s="3"/>
      <c r="B318" s="3"/>
      <c r="C318" s="3"/>
      <c r="D318" s="3"/>
      <c r="E318" s="3"/>
      <c r="G318"/>
    </row>
    <row r="319" spans="1:7" ht="15" customHeight="1" x14ac:dyDescent="0.2">
      <c r="A319" s="3"/>
      <c r="B319" s="3"/>
      <c r="C319" s="3"/>
      <c r="D319" s="3"/>
      <c r="E319" s="3"/>
      <c r="G319"/>
    </row>
    <row r="320" spans="1:7" ht="15" customHeight="1" x14ac:dyDescent="0.2">
      <c r="A320" s="3"/>
      <c r="B320" s="3"/>
      <c r="C320" s="3"/>
      <c r="D320" s="3"/>
      <c r="E320" s="3"/>
      <c r="G320"/>
    </row>
    <row r="321" spans="1:7" ht="15" customHeight="1" x14ac:dyDescent="0.2">
      <c r="A321" s="3"/>
      <c r="B321" s="3"/>
      <c r="C321" s="3"/>
      <c r="D321" s="3"/>
      <c r="E321" s="3"/>
      <c r="G321"/>
    </row>
    <row r="322" spans="1:7" ht="15" customHeight="1" x14ac:dyDescent="0.2">
      <c r="A322" s="65"/>
      <c r="B322" s="65"/>
      <c r="C322" s="65"/>
      <c r="D322" s="65"/>
      <c r="E322" s="65"/>
      <c r="G322"/>
    </row>
    <row r="323" spans="1:7" ht="15" customHeight="1" x14ac:dyDescent="0.25">
      <c r="A323" s="6" t="s">
        <v>17</v>
      </c>
      <c r="B323" s="8"/>
      <c r="C323" s="8"/>
      <c r="D323" s="8"/>
      <c r="E323" s="8"/>
      <c r="G323"/>
    </row>
    <row r="324" spans="1:7" ht="15" customHeight="1" x14ac:dyDescent="0.2">
      <c r="A324" s="9" t="s">
        <v>49</v>
      </c>
      <c r="B324" s="8"/>
      <c r="C324" s="8"/>
      <c r="D324" s="8"/>
      <c r="E324" s="10" t="s">
        <v>50</v>
      </c>
      <c r="G324"/>
    </row>
    <row r="325" spans="1:7" ht="15" customHeight="1" x14ac:dyDescent="0.2">
      <c r="A325" s="110"/>
      <c r="B325" s="111"/>
      <c r="C325" s="8"/>
      <c r="D325" s="8"/>
      <c r="E325" s="12"/>
      <c r="G325"/>
    </row>
    <row r="326" spans="1:7" ht="15" customHeight="1" x14ac:dyDescent="0.2">
      <c r="A326" s="29"/>
      <c r="B326" s="29"/>
      <c r="C326" s="13" t="s">
        <v>37</v>
      </c>
      <c r="D326" s="14" t="s">
        <v>44</v>
      </c>
      <c r="E326" s="61" t="s">
        <v>39</v>
      </c>
      <c r="G326"/>
    </row>
    <row r="327" spans="1:7" ht="15" customHeight="1" x14ac:dyDescent="0.2">
      <c r="A327" s="105"/>
      <c r="B327" s="175"/>
      <c r="C327" s="62">
        <v>3299</v>
      </c>
      <c r="D327" s="33" t="s">
        <v>67</v>
      </c>
      <c r="E327" s="19">
        <v>-400000</v>
      </c>
      <c r="G327"/>
    </row>
    <row r="328" spans="1:7" ht="15" customHeight="1" x14ac:dyDescent="0.2">
      <c r="A328" s="75"/>
      <c r="B328" s="175"/>
      <c r="C328" s="21" t="s">
        <v>41</v>
      </c>
      <c r="D328" s="22"/>
      <c r="E328" s="23">
        <f>SUM(E327:E327)</f>
        <v>-400000</v>
      </c>
      <c r="G328"/>
    </row>
    <row r="329" spans="1:7" ht="15" customHeight="1" x14ac:dyDescent="0.2">
      <c r="G329"/>
    </row>
    <row r="330" spans="1:7" ht="15" customHeight="1" x14ac:dyDescent="0.25">
      <c r="A330" s="6" t="s">
        <v>17</v>
      </c>
      <c r="B330" s="8"/>
      <c r="C330" s="8"/>
      <c r="D330" s="8"/>
      <c r="E330" s="8"/>
      <c r="G330"/>
    </row>
    <row r="331" spans="1:7" ht="15" customHeight="1" x14ac:dyDescent="0.2">
      <c r="A331" s="9" t="s">
        <v>49</v>
      </c>
      <c r="B331" s="8"/>
      <c r="C331" s="8"/>
      <c r="D331" s="8"/>
      <c r="E331" s="10" t="s">
        <v>50</v>
      </c>
      <c r="G331"/>
    </row>
    <row r="332" spans="1:7" ht="15" customHeight="1" x14ac:dyDescent="0.2">
      <c r="A332" s="110"/>
      <c r="B332" s="111"/>
      <c r="C332" s="8"/>
      <c r="D332" s="8"/>
      <c r="E332" s="12"/>
      <c r="G332"/>
    </row>
    <row r="333" spans="1:7" ht="15" customHeight="1" x14ac:dyDescent="0.2">
      <c r="A333" s="29"/>
      <c r="B333" s="13" t="s">
        <v>36</v>
      </c>
      <c r="C333" s="13" t="s">
        <v>37</v>
      </c>
      <c r="D333" s="14" t="s">
        <v>38</v>
      </c>
      <c r="E333" s="61" t="s">
        <v>39</v>
      </c>
      <c r="G333"/>
    </row>
    <row r="334" spans="1:7" ht="15" customHeight="1" x14ac:dyDescent="0.2">
      <c r="A334" s="105"/>
      <c r="B334" s="176">
        <v>10</v>
      </c>
      <c r="C334" s="62"/>
      <c r="D334" s="177" t="s">
        <v>180</v>
      </c>
      <c r="E334" s="19">
        <v>400000</v>
      </c>
      <c r="G334"/>
    </row>
    <row r="335" spans="1:7" ht="15" customHeight="1" x14ac:dyDescent="0.2">
      <c r="A335" s="75"/>
      <c r="B335" s="176"/>
      <c r="C335" s="21" t="s">
        <v>41</v>
      </c>
      <c r="D335" s="22"/>
      <c r="E335" s="23">
        <f>SUM(E334:E334)</f>
        <v>400000</v>
      </c>
      <c r="G335"/>
    </row>
    <row r="336" spans="1:7" ht="15" customHeight="1" x14ac:dyDescent="0.2">
      <c r="G336"/>
    </row>
    <row r="337" spans="1:7" ht="15" customHeight="1" x14ac:dyDescent="0.2">
      <c r="G337"/>
    </row>
    <row r="338" spans="1:7" ht="15" customHeight="1" x14ac:dyDescent="0.25">
      <c r="A338" s="57" t="s">
        <v>181</v>
      </c>
      <c r="G338"/>
    </row>
    <row r="339" spans="1:7" ht="15" customHeight="1" x14ac:dyDescent="0.2">
      <c r="A339" s="89" t="s">
        <v>93</v>
      </c>
      <c r="B339" s="89"/>
      <c r="C339" s="89"/>
      <c r="D339" s="89"/>
      <c r="E339" s="89"/>
      <c r="G339"/>
    </row>
    <row r="340" spans="1:7" ht="15" customHeight="1" x14ac:dyDescent="0.2">
      <c r="A340" s="89"/>
      <c r="B340" s="89"/>
      <c r="C340" s="89"/>
      <c r="D340" s="89"/>
      <c r="E340" s="89"/>
      <c r="G340"/>
    </row>
    <row r="341" spans="1:7" ht="15" customHeight="1" x14ac:dyDescent="0.2">
      <c r="A341" s="37" t="s">
        <v>182</v>
      </c>
      <c r="B341" s="37"/>
      <c r="C341" s="37"/>
      <c r="D341" s="37"/>
      <c r="E341" s="37"/>
      <c r="G341"/>
    </row>
    <row r="342" spans="1:7" ht="15" customHeight="1" x14ac:dyDescent="0.2">
      <c r="A342" s="37"/>
      <c r="B342" s="37"/>
      <c r="C342" s="37"/>
      <c r="D342" s="37"/>
      <c r="E342" s="37"/>
      <c r="G342"/>
    </row>
    <row r="343" spans="1:7" ht="15" customHeight="1" x14ac:dyDescent="0.2">
      <c r="A343" s="37"/>
      <c r="B343" s="37"/>
      <c r="C343" s="37"/>
      <c r="D343" s="37"/>
      <c r="E343" s="37"/>
      <c r="G343"/>
    </row>
    <row r="344" spans="1:7" ht="15" customHeight="1" x14ac:dyDescent="0.2">
      <c r="A344" s="37"/>
      <c r="B344" s="37"/>
      <c r="C344" s="37"/>
      <c r="D344" s="37"/>
      <c r="E344" s="37"/>
      <c r="G344"/>
    </row>
    <row r="345" spans="1:7" ht="15" customHeight="1" x14ac:dyDescent="0.2">
      <c r="A345" s="37"/>
      <c r="B345" s="37"/>
      <c r="C345" s="37"/>
      <c r="D345" s="37"/>
      <c r="E345" s="37"/>
      <c r="G345"/>
    </row>
    <row r="346" spans="1:7" ht="15" customHeight="1" x14ac:dyDescent="0.2">
      <c r="A346" s="37"/>
      <c r="B346" s="37"/>
      <c r="C346" s="37"/>
      <c r="D346" s="37"/>
      <c r="E346" s="37"/>
      <c r="G346"/>
    </row>
    <row r="347" spans="1:7" ht="15" customHeight="1" x14ac:dyDescent="0.2">
      <c r="A347" s="37"/>
      <c r="B347" s="37"/>
      <c r="C347" s="37"/>
      <c r="D347" s="37"/>
      <c r="E347" s="37"/>
      <c r="G347"/>
    </row>
    <row r="348" spans="1:7" ht="15" customHeight="1" x14ac:dyDescent="0.2">
      <c r="A348" s="37"/>
      <c r="B348" s="37"/>
      <c r="C348" s="37"/>
      <c r="D348" s="37"/>
      <c r="E348" s="37"/>
      <c r="G348"/>
    </row>
    <row r="349" spans="1:7" ht="15" customHeight="1" x14ac:dyDescent="0.2">
      <c r="A349" s="37"/>
      <c r="B349" s="37"/>
      <c r="C349" s="37"/>
      <c r="D349" s="37"/>
      <c r="E349" s="37"/>
      <c r="G349"/>
    </row>
    <row r="350" spans="1:7" ht="15" customHeight="1" x14ac:dyDescent="0.2">
      <c r="G350"/>
    </row>
    <row r="351" spans="1:7" ht="15" customHeight="1" x14ac:dyDescent="0.25">
      <c r="A351" s="6" t="s">
        <v>17</v>
      </c>
      <c r="B351" s="8"/>
      <c r="C351" s="8"/>
      <c r="D351" s="8"/>
      <c r="E351" s="8"/>
      <c r="G351"/>
    </row>
    <row r="352" spans="1:7" ht="15" customHeight="1" x14ac:dyDescent="0.2">
      <c r="A352" s="9" t="s">
        <v>95</v>
      </c>
      <c r="B352" s="8"/>
      <c r="C352" s="8"/>
      <c r="D352" s="8"/>
      <c r="E352" s="10" t="s">
        <v>96</v>
      </c>
      <c r="G352"/>
    </row>
    <row r="353" spans="1:7" ht="15" customHeight="1" x14ac:dyDescent="0.2">
      <c r="A353" s="110"/>
      <c r="B353" s="111"/>
      <c r="C353" s="8"/>
      <c r="D353" s="8"/>
      <c r="E353" s="12"/>
      <c r="G353"/>
    </row>
    <row r="354" spans="1:7" ht="15" customHeight="1" x14ac:dyDescent="0.2">
      <c r="A354" s="29"/>
      <c r="B354" s="29"/>
      <c r="C354" s="13" t="s">
        <v>37</v>
      </c>
      <c r="D354" s="14" t="s">
        <v>44</v>
      </c>
      <c r="E354" s="15" t="s">
        <v>39</v>
      </c>
      <c r="G354"/>
    </row>
    <row r="355" spans="1:7" ht="15" customHeight="1" x14ac:dyDescent="0.2">
      <c r="A355" s="86"/>
      <c r="B355" s="109"/>
      <c r="C355" s="62">
        <v>3636</v>
      </c>
      <c r="D355" s="33" t="s">
        <v>45</v>
      </c>
      <c r="E355" s="19">
        <f>-145684-200000-50000</f>
        <v>-395684</v>
      </c>
      <c r="G355"/>
    </row>
    <row r="356" spans="1:7" ht="15" customHeight="1" x14ac:dyDescent="0.2">
      <c r="A356" s="86"/>
      <c r="B356" s="109"/>
      <c r="C356" s="62">
        <v>3122</v>
      </c>
      <c r="D356" s="88" t="s">
        <v>68</v>
      </c>
      <c r="E356" s="19">
        <f>-10164-10164-10164</f>
        <v>-30492</v>
      </c>
      <c r="G356"/>
    </row>
    <row r="357" spans="1:7" ht="15" customHeight="1" x14ac:dyDescent="0.2">
      <c r="A357" s="86"/>
      <c r="B357" s="109"/>
      <c r="C357" s="62">
        <v>4357</v>
      </c>
      <c r="D357" s="88" t="s">
        <v>68</v>
      </c>
      <c r="E357" s="19">
        <f>-16456-13552</f>
        <v>-30008</v>
      </c>
      <c r="G357" s="83">
        <f>SUM(E355:E357)</f>
        <v>-456184</v>
      </c>
    </row>
    <row r="358" spans="1:7" ht="15" customHeight="1" x14ac:dyDescent="0.2">
      <c r="A358" s="86"/>
      <c r="B358" s="109"/>
      <c r="C358" s="62">
        <v>3522</v>
      </c>
      <c r="D358" s="88" t="s">
        <v>68</v>
      </c>
      <c r="E358" s="19">
        <v>12100</v>
      </c>
      <c r="G358"/>
    </row>
    <row r="359" spans="1:7" ht="15" customHeight="1" x14ac:dyDescent="0.2">
      <c r="A359" s="86"/>
      <c r="B359" s="109"/>
      <c r="C359" s="62">
        <v>3123</v>
      </c>
      <c r="D359" s="88" t="s">
        <v>68</v>
      </c>
      <c r="E359" s="19">
        <v>24200</v>
      </c>
      <c r="G359"/>
    </row>
    <row r="360" spans="1:7" ht="15" customHeight="1" x14ac:dyDescent="0.2">
      <c r="A360" s="86"/>
      <c r="B360" s="109"/>
      <c r="C360" s="62">
        <v>3121</v>
      </c>
      <c r="D360" s="88" t="s">
        <v>68</v>
      </c>
      <c r="E360" s="19">
        <v>24200</v>
      </c>
      <c r="G360"/>
    </row>
    <row r="361" spans="1:7" ht="15" customHeight="1" x14ac:dyDescent="0.2">
      <c r="A361" s="86"/>
      <c r="B361" s="109"/>
      <c r="C361" s="62">
        <v>3122</v>
      </c>
      <c r="D361" s="88" t="s">
        <v>68</v>
      </c>
      <c r="E361" s="19">
        <v>145684</v>
      </c>
      <c r="G361"/>
    </row>
    <row r="362" spans="1:7" ht="15" customHeight="1" x14ac:dyDescent="0.2">
      <c r="A362" s="86"/>
      <c r="B362" s="109"/>
      <c r="C362" s="62">
        <v>3523</v>
      </c>
      <c r="D362" s="88" t="s">
        <v>68</v>
      </c>
      <c r="E362" s="19">
        <v>200000</v>
      </c>
      <c r="G362"/>
    </row>
    <row r="363" spans="1:7" ht="15" customHeight="1" x14ac:dyDescent="0.2">
      <c r="A363" s="86"/>
      <c r="B363" s="109"/>
      <c r="C363" s="62">
        <v>3523</v>
      </c>
      <c r="D363" s="33" t="s">
        <v>45</v>
      </c>
      <c r="E363" s="19">
        <v>50000</v>
      </c>
      <c r="G363"/>
    </row>
    <row r="364" spans="1:7" ht="15" customHeight="1" x14ac:dyDescent="0.2">
      <c r="A364" s="105"/>
      <c r="B364" s="109"/>
      <c r="C364" s="21" t="s">
        <v>41</v>
      </c>
      <c r="D364" s="22"/>
      <c r="E364" s="23">
        <f>SUM(E355:E363)</f>
        <v>0</v>
      </c>
      <c r="G364"/>
    </row>
    <row r="365" spans="1:7" ht="15" customHeight="1" x14ac:dyDescent="0.2">
      <c r="G365"/>
    </row>
    <row r="366" spans="1:7" ht="15" customHeight="1" x14ac:dyDescent="0.25">
      <c r="A366" s="57" t="s">
        <v>183</v>
      </c>
      <c r="G366"/>
    </row>
    <row r="367" spans="1:7" ht="15" customHeight="1" x14ac:dyDescent="0.2">
      <c r="A367" s="89" t="s">
        <v>93</v>
      </c>
      <c r="B367" s="89"/>
      <c r="C367" s="89"/>
      <c r="D367" s="89"/>
      <c r="E367" s="89"/>
      <c r="G367"/>
    </row>
    <row r="368" spans="1:7" ht="15" customHeight="1" x14ac:dyDescent="0.2">
      <c r="A368" s="89"/>
      <c r="B368" s="89"/>
      <c r="C368" s="89"/>
      <c r="D368" s="89"/>
      <c r="E368" s="89"/>
      <c r="G368"/>
    </row>
    <row r="369" spans="1:7" ht="15" customHeight="1" x14ac:dyDescent="0.2">
      <c r="A369" s="37" t="s">
        <v>184</v>
      </c>
      <c r="B369" s="37"/>
      <c r="C369" s="37"/>
      <c r="D369" s="37"/>
      <c r="E369" s="37"/>
      <c r="G369"/>
    </row>
    <row r="370" spans="1:7" ht="15" customHeight="1" x14ac:dyDescent="0.2">
      <c r="A370" s="37"/>
      <c r="B370" s="37"/>
      <c r="C370" s="37"/>
      <c r="D370" s="37"/>
      <c r="E370" s="37"/>
      <c r="G370"/>
    </row>
    <row r="371" spans="1:7" ht="15" customHeight="1" x14ac:dyDescent="0.2">
      <c r="A371" s="37"/>
      <c r="B371" s="37"/>
      <c r="C371" s="37"/>
      <c r="D371" s="37"/>
      <c r="E371" s="37"/>
      <c r="G371"/>
    </row>
    <row r="372" spans="1:7" ht="15" customHeight="1" x14ac:dyDescent="0.2">
      <c r="A372" s="37"/>
      <c r="B372" s="37"/>
      <c r="C372" s="37"/>
      <c r="D372" s="37"/>
      <c r="E372" s="37"/>
      <c r="G372"/>
    </row>
    <row r="373" spans="1:7" ht="15" customHeight="1" x14ac:dyDescent="0.2">
      <c r="A373" s="37"/>
      <c r="B373" s="37"/>
      <c r="C373" s="37"/>
      <c r="D373" s="37"/>
      <c r="E373" s="37"/>
      <c r="G373"/>
    </row>
    <row r="374" spans="1:7" ht="15" customHeight="1" x14ac:dyDescent="0.2">
      <c r="A374" s="37"/>
      <c r="B374" s="37"/>
      <c r="C374" s="37"/>
      <c r="D374" s="37"/>
      <c r="E374" s="37"/>
      <c r="G374"/>
    </row>
    <row r="375" spans="1:7" ht="15" customHeight="1" x14ac:dyDescent="0.2">
      <c r="A375" s="37"/>
      <c r="B375" s="37"/>
      <c r="C375" s="37"/>
      <c r="D375" s="37"/>
      <c r="E375" s="37"/>
      <c r="G375"/>
    </row>
    <row r="376" spans="1:7" ht="15" customHeight="1" x14ac:dyDescent="0.2">
      <c r="G376"/>
    </row>
    <row r="377" spans="1:7" ht="15" customHeight="1" x14ac:dyDescent="0.25">
      <c r="A377" s="6" t="s">
        <v>17</v>
      </c>
      <c r="B377" s="8"/>
      <c r="C377" s="8"/>
      <c r="D377" s="8"/>
      <c r="E377" s="60"/>
      <c r="G377"/>
    </row>
    <row r="378" spans="1:7" ht="15" customHeight="1" x14ac:dyDescent="0.2">
      <c r="A378" s="90" t="s">
        <v>155</v>
      </c>
      <c r="B378" s="8"/>
      <c r="C378" s="8"/>
      <c r="D378" s="8"/>
      <c r="E378" s="10" t="s">
        <v>185</v>
      </c>
      <c r="G378"/>
    </row>
    <row r="379" spans="1:7" ht="15" customHeight="1" x14ac:dyDescent="0.2">
      <c r="A379" s="60"/>
      <c r="B379" s="79"/>
      <c r="C379" s="8"/>
      <c r="E379" s="28"/>
      <c r="G379"/>
    </row>
    <row r="380" spans="1:7" ht="15" customHeight="1" x14ac:dyDescent="0.2">
      <c r="A380" s="29"/>
      <c r="B380" s="29"/>
      <c r="C380" s="13" t="s">
        <v>37</v>
      </c>
      <c r="D380" s="13" t="s">
        <v>44</v>
      </c>
      <c r="E380" s="61" t="s">
        <v>39</v>
      </c>
      <c r="G380"/>
    </row>
    <row r="381" spans="1:7" ht="15" customHeight="1" x14ac:dyDescent="0.2">
      <c r="A381" s="29"/>
      <c r="B381" s="29"/>
      <c r="C381" s="62">
        <v>3299</v>
      </c>
      <c r="D381" s="63" t="s">
        <v>52</v>
      </c>
      <c r="E381" s="165">
        <v>-1345512.19</v>
      </c>
      <c r="G381"/>
    </row>
    <row r="382" spans="1:7" ht="15" customHeight="1" x14ac:dyDescent="0.2">
      <c r="A382" s="86"/>
      <c r="B382" s="72"/>
      <c r="C382" s="62">
        <v>3299</v>
      </c>
      <c r="D382" s="33" t="s">
        <v>59</v>
      </c>
      <c r="E382" s="165">
        <v>1345512.19</v>
      </c>
      <c r="G382"/>
    </row>
    <row r="383" spans="1:7" ht="15" customHeight="1" x14ac:dyDescent="0.2">
      <c r="A383" s="163"/>
      <c r="B383" s="75"/>
      <c r="C383" s="21" t="s">
        <v>41</v>
      </c>
      <c r="D383" s="178"/>
      <c r="E383" s="23">
        <f>SUM(E381:E382)</f>
        <v>0</v>
      </c>
      <c r="G383"/>
    </row>
    <row r="384" spans="1:7" ht="15" customHeight="1" x14ac:dyDescent="0.2">
      <c r="G384"/>
    </row>
    <row r="385" spans="1:7" ht="15" customHeight="1" x14ac:dyDescent="0.2">
      <c r="G385"/>
    </row>
    <row r="386" spans="1:7" ht="15" customHeight="1" x14ac:dyDescent="0.25">
      <c r="A386" s="57" t="s">
        <v>186</v>
      </c>
      <c r="G386"/>
    </row>
    <row r="387" spans="1:7" ht="15" customHeight="1" x14ac:dyDescent="0.2">
      <c r="A387" s="89" t="s">
        <v>93</v>
      </c>
      <c r="B387" s="89"/>
      <c r="C387" s="89"/>
      <c r="D387" s="89"/>
      <c r="E387" s="89"/>
      <c r="G387"/>
    </row>
    <row r="388" spans="1:7" ht="15" customHeight="1" x14ac:dyDescent="0.2">
      <c r="A388" s="89"/>
      <c r="B388" s="89"/>
      <c r="C388" s="89"/>
      <c r="D388" s="89"/>
      <c r="E388" s="89"/>
      <c r="G388"/>
    </row>
    <row r="389" spans="1:7" ht="15" customHeight="1" x14ac:dyDescent="0.2">
      <c r="A389" s="37" t="s">
        <v>187</v>
      </c>
      <c r="B389" s="37"/>
      <c r="C389" s="37"/>
      <c r="D389" s="37"/>
      <c r="E389" s="37"/>
      <c r="G389"/>
    </row>
    <row r="390" spans="1:7" ht="15" customHeight="1" x14ac:dyDescent="0.2">
      <c r="A390" s="37"/>
      <c r="B390" s="37"/>
      <c r="C390" s="37"/>
      <c r="D390" s="37"/>
      <c r="E390" s="37"/>
      <c r="G390"/>
    </row>
    <row r="391" spans="1:7" ht="15" customHeight="1" x14ac:dyDescent="0.2">
      <c r="A391" s="37"/>
      <c r="B391" s="37"/>
      <c r="C391" s="37"/>
      <c r="D391" s="37"/>
      <c r="E391" s="37"/>
      <c r="G391"/>
    </row>
    <row r="392" spans="1:7" ht="15" customHeight="1" x14ac:dyDescent="0.2">
      <c r="A392" s="37"/>
      <c r="B392" s="37"/>
      <c r="C392" s="37"/>
      <c r="D392" s="37"/>
      <c r="E392" s="37"/>
      <c r="G392"/>
    </row>
    <row r="393" spans="1:7" ht="15" customHeight="1" x14ac:dyDescent="0.2">
      <c r="A393" s="37"/>
      <c r="B393" s="37"/>
      <c r="C393" s="37"/>
      <c r="D393" s="37"/>
      <c r="E393" s="37"/>
      <c r="G393"/>
    </row>
    <row r="394" spans="1:7" ht="15" customHeight="1" x14ac:dyDescent="0.2">
      <c r="A394" s="37"/>
      <c r="B394" s="37"/>
      <c r="C394" s="37"/>
      <c r="D394" s="37"/>
      <c r="E394" s="37"/>
      <c r="G394"/>
    </row>
    <row r="395" spans="1:7" ht="15" customHeight="1" x14ac:dyDescent="0.2">
      <c r="G395"/>
    </row>
    <row r="396" spans="1:7" ht="15" customHeight="1" x14ac:dyDescent="0.25">
      <c r="A396" s="6" t="s">
        <v>17</v>
      </c>
      <c r="B396" s="8"/>
      <c r="C396" s="8"/>
      <c r="D396" s="8"/>
      <c r="E396" s="60"/>
      <c r="G396"/>
    </row>
    <row r="397" spans="1:7" ht="15" customHeight="1" x14ac:dyDescent="0.2">
      <c r="A397" s="90" t="s">
        <v>155</v>
      </c>
      <c r="B397" s="8"/>
      <c r="C397" s="8"/>
      <c r="D397" s="8"/>
      <c r="E397" s="10" t="s">
        <v>188</v>
      </c>
      <c r="G397"/>
    </row>
    <row r="398" spans="1:7" ht="15" customHeight="1" x14ac:dyDescent="0.2">
      <c r="A398" s="60"/>
      <c r="B398" s="79"/>
      <c r="C398" s="8"/>
      <c r="E398" s="28"/>
      <c r="G398"/>
    </row>
    <row r="399" spans="1:7" ht="15" customHeight="1" x14ac:dyDescent="0.2">
      <c r="A399" s="29"/>
      <c r="B399" s="29"/>
      <c r="C399" s="13" t="s">
        <v>37</v>
      </c>
      <c r="D399" s="14" t="s">
        <v>44</v>
      </c>
      <c r="E399" s="61" t="s">
        <v>39</v>
      </c>
      <c r="G399"/>
    </row>
    <row r="400" spans="1:7" ht="15" customHeight="1" x14ac:dyDescent="0.2">
      <c r="A400" s="86"/>
      <c r="B400" s="87"/>
      <c r="C400" s="62">
        <v>3299</v>
      </c>
      <c r="D400" s="33" t="s">
        <v>59</v>
      </c>
      <c r="E400" s="165">
        <v>-1500000</v>
      </c>
      <c r="G400"/>
    </row>
    <row r="401" spans="1:7" ht="15" customHeight="1" x14ac:dyDescent="0.2">
      <c r="A401" s="86"/>
      <c r="B401" s="87"/>
      <c r="C401" s="62">
        <v>3299</v>
      </c>
      <c r="D401" s="63" t="s">
        <v>52</v>
      </c>
      <c r="E401" s="165">
        <v>730000</v>
      </c>
      <c r="G401"/>
    </row>
    <row r="402" spans="1:7" ht="15" customHeight="1" x14ac:dyDescent="0.2">
      <c r="A402" s="86"/>
      <c r="B402" s="87"/>
      <c r="C402" s="62">
        <v>3299</v>
      </c>
      <c r="D402" s="113" t="s">
        <v>105</v>
      </c>
      <c r="E402" s="165">
        <v>770000</v>
      </c>
      <c r="G402"/>
    </row>
    <row r="403" spans="1:7" ht="15" customHeight="1" x14ac:dyDescent="0.2">
      <c r="A403" s="94"/>
      <c r="B403" s="105"/>
      <c r="C403" s="21" t="s">
        <v>41</v>
      </c>
      <c r="D403" s="22"/>
      <c r="E403" s="23">
        <f>SUM(E400:E402)</f>
        <v>0</v>
      </c>
      <c r="G403"/>
    </row>
    <row r="404" spans="1:7" ht="15" customHeight="1" x14ac:dyDescent="0.2">
      <c r="G404"/>
    </row>
    <row r="405" spans="1:7" ht="15" customHeight="1" x14ac:dyDescent="0.2">
      <c r="G405"/>
    </row>
    <row r="406" spans="1:7" ht="15" customHeight="1" x14ac:dyDescent="0.25">
      <c r="A406" s="57" t="s">
        <v>189</v>
      </c>
      <c r="G406"/>
    </row>
    <row r="407" spans="1:7" ht="15" customHeight="1" x14ac:dyDescent="0.2">
      <c r="A407" s="174" t="s">
        <v>93</v>
      </c>
      <c r="B407" s="174"/>
      <c r="C407" s="174"/>
      <c r="D407" s="174"/>
      <c r="E407" s="174"/>
      <c r="G407"/>
    </row>
    <row r="408" spans="1:7" ht="15" customHeight="1" x14ac:dyDescent="0.2">
      <c r="A408" s="174"/>
      <c r="B408" s="174"/>
      <c r="C408" s="174"/>
      <c r="D408" s="174"/>
      <c r="E408" s="174"/>
      <c r="G408"/>
    </row>
    <row r="409" spans="1:7" ht="15" customHeight="1" x14ac:dyDescent="0.2">
      <c r="A409" s="37" t="s">
        <v>190</v>
      </c>
      <c r="B409" s="37"/>
      <c r="C409" s="37"/>
      <c r="D409" s="37"/>
      <c r="E409" s="37"/>
      <c r="G409"/>
    </row>
    <row r="410" spans="1:7" ht="15" customHeight="1" x14ac:dyDescent="0.2">
      <c r="A410" s="37"/>
      <c r="B410" s="37"/>
      <c r="C410" s="37"/>
      <c r="D410" s="37"/>
      <c r="E410" s="37"/>
      <c r="G410"/>
    </row>
    <row r="411" spans="1:7" ht="15" customHeight="1" x14ac:dyDescent="0.2">
      <c r="A411" s="37"/>
      <c r="B411" s="37"/>
      <c r="C411" s="37"/>
      <c r="D411" s="37"/>
      <c r="E411" s="37"/>
      <c r="G411"/>
    </row>
    <row r="412" spans="1:7" ht="15" customHeight="1" x14ac:dyDescent="0.2">
      <c r="A412" s="37"/>
      <c r="B412" s="37"/>
      <c r="C412" s="37"/>
      <c r="D412" s="37"/>
      <c r="E412" s="37"/>
      <c r="G412"/>
    </row>
    <row r="413" spans="1:7" ht="15" customHeight="1" x14ac:dyDescent="0.2">
      <c r="A413" s="37"/>
      <c r="B413" s="37"/>
      <c r="C413" s="37"/>
      <c r="D413" s="37"/>
      <c r="E413" s="37"/>
      <c r="G413"/>
    </row>
    <row r="414" spans="1:7" ht="15" customHeight="1" x14ac:dyDescent="0.2">
      <c r="A414" s="37"/>
      <c r="B414" s="37"/>
      <c r="C414" s="37"/>
      <c r="D414" s="37"/>
      <c r="E414" s="37"/>
      <c r="G414"/>
    </row>
    <row r="415" spans="1:7" ht="15" customHeight="1" x14ac:dyDescent="0.2">
      <c r="G415"/>
    </row>
    <row r="416" spans="1:7" ht="15" customHeight="1" x14ac:dyDescent="0.2">
      <c r="G416"/>
    </row>
    <row r="417" spans="1:7" ht="15" customHeight="1" x14ac:dyDescent="0.2">
      <c r="G417"/>
    </row>
    <row r="418" spans="1:7" ht="15" customHeight="1" x14ac:dyDescent="0.25">
      <c r="A418" s="6" t="s">
        <v>17</v>
      </c>
      <c r="B418" s="8"/>
      <c r="C418" s="8"/>
      <c r="D418" s="8"/>
      <c r="E418" s="60"/>
      <c r="G418"/>
    </row>
    <row r="419" spans="1:7" ht="15" customHeight="1" x14ac:dyDescent="0.2">
      <c r="A419" s="90" t="s">
        <v>155</v>
      </c>
      <c r="B419" s="8"/>
      <c r="C419" s="8"/>
      <c r="D419" s="8"/>
      <c r="E419" s="10" t="s">
        <v>191</v>
      </c>
      <c r="G419"/>
    </row>
    <row r="420" spans="1:7" ht="15" customHeight="1" x14ac:dyDescent="0.2">
      <c r="A420" s="60"/>
      <c r="B420" s="79"/>
      <c r="C420" s="8"/>
      <c r="E420" s="28"/>
      <c r="G420"/>
    </row>
    <row r="421" spans="1:7" ht="15" customHeight="1" x14ac:dyDescent="0.2">
      <c r="A421" s="29"/>
      <c r="B421" s="29"/>
      <c r="C421" s="13" t="s">
        <v>37</v>
      </c>
      <c r="D421" s="13" t="s">
        <v>44</v>
      </c>
      <c r="E421" s="61" t="s">
        <v>39</v>
      </c>
      <c r="G421"/>
    </row>
    <row r="422" spans="1:7" ht="15" customHeight="1" x14ac:dyDescent="0.2">
      <c r="A422" s="86"/>
      <c r="B422" s="87"/>
      <c r="C422" s="62">
        <v>3299</v>
      </c>
      <c r="D422" s="63" t="s">
        <v>52</v>
      </c>
      <c r="E422" s="92">
        <v>-237953.38</v>
      </c>
      <c r="G422"/>
    </row>
    <row r="423" spans="1:7" ht="15" customHeight="1" x14ac:dyDescent="0.2">
      <c r="A423" s="86"/>
      <c r="B423" s="87"/>
      <c r="C423" s="62">
        <v>3299</v>
      </c>
      <c r="D423" s="113" t="s">
        <v>105</v>
      </c>
      <c r="E423" s="92">
        <v>-1241558.83</v>
      </c>
      <c r="G423"/>
    </row>
    <row r="424" spans="1:7" ht="15" customHeight="1" x14ac:dyDescent="0.2">
      <c r="A424" s="86"/>
      <c r="B424" s="87"/>
      <c r="C424" s="62">
        <v>3299</v>
      </c>
      <c r="D424" s="33" t="s">
        <v>59</v>
      </c>
      <c r="E424" s="92">
        <v>-130487.79000000001</v>
      </c>
      <c r="G424"/>
    </row>
    <row r="425" spans="1:7" ht="15" customHeight="1" x14ac:dyDescent="0.2">
      <c r="A425" s="86"/>
      <c r="B425" s="87"/>
      <c r="C425" s="62">
        <v>3299</v>
      </c>
      <c r="D425" s="113" t="s">
        <v>105</v>
      </c>
      <c r="E425" s="92">
        <v>1610000</v>
      </c>
      <c r="G425"/>
    </row>
    <row r="426" spans="1:7" ht="15" customHeight="1" x14ac:dyDescent="0.2">
      <c r="A426" s="163"/>
      <c r="B426" s="75"/>
      <c r="C426" s="21" t="s">
        <v>41</v>
      </c>
      <c r="D426" s="178"/>
      <c r="E426" s="23">
        <f>SUM(E422:E425)</f>
        <v>0</v>
      </c>
      <c r="G426"/>
    </row>
    <row r="427" spans="1:7" ht="15" customHeight="1" x14ac:dyDescent="0.2">
      <c r="A427" s="163"/>
      <c r="B427" s="75"/>
      <c r="C427" s="95"/>
      <c r="D427" s="8"/>
      <c r="E427" s="96"/>
      <c r="G427"/>
    </row>
    <row r="428" spans="1:7" ht="15" customHeight="1" x14ac:dyDescent="0.2">
      <c r="G428"/>
    </row>
    <row r="429" spans="1:7" ht="15" customHeight="1" x14ac:dyDescent="0.25">
      <c r="A429" s="57" t="s">
        <v>192</v>
      </c>
      <c r="G429"/>
    </row>
    <row r="430" spans="1:7" ht="15" customHeight="1" x14ac:dyDescent="0.2">
      <c r="A430" s="2" t="s">
        <v>31</v>
      </c>
      <c r="B430" s="2"/>
      <c r="C430" s="2"/>
      <c r="D430" s="2"/>
      <c r="E430" s="2"/>
      <c r="G430"/>
    </row>
    <row r="431" spans="1:7" ht="15" customHeight="1" x14ac:dyDescent="0.2">
      <c r="A431" s="2" t="s">
        <v>54</v>
      </c>
      <c r="B431" s="2"/>
      <c r="C431" s="2"/>
      <c r="D431" s="2"/>
      <c r="E431" s="2"/>
      <c r="G431"/>
    </row>
    <row r="432" spans="1:7" ht="15" customHeight="1" x14ac:dyDescent="0.2">
      <c r="A432" s="3" t="s">
        <v>193</v>
      </c>
      <c r="B432" s="3"/>
      <c r="C432" s="3"/>
      <c r="D432" s="3"/>
      <c r="E432" s="3"/>
      <c r="G432"/>
    </row>
    <row r="433" spans="1:7" ht="15" customHeight="1" x14ac:dyDescent="0.2">
      <c r="A433" s="3"/>
      <c r="B433" s="3"/>
      <c r="C433" s="3"/>
      <c r="D433" s="3"/>
      <c r="E433" s="3"/>
      <c r="G433"/>
    </row>
    <row r="434" spans="1:7" ht="15" customHeight="1" x14ac:dyDescent="0.2">
      <c r="A434" s="3"/>
      <c r="B434" s="3"/>
      <c r="C434" s="3"/>
      <c r="D434" s="3"/>
      <c r="E434" s="3"/>
      <c r="G434"/>
    </row>
    <row r="435" spans="1:7" ht="15" customHeight="1" x14ac:dyDescent="0.2">
      <c r="A435" s="3"/>
      <c r="B435" s="3"/>
      <c r="C435" s="3"/>
      <c r="D435" s="3"/>
      <c r="E435" s="3"/>
      <c r="G435"/>
    </row>
    <row r="436" spans="1:7" ht="15" customHeight="1" x14ac:dyDescent="0.2">
      <c r="A436" s="3"/>
      <c r="B436" s="3"/>
      <c r="C436" s="3"/>
      <c r="D436" s="3"/>
      <c r="E436" s="3"/>
      <c r="G436"/>
    </row>
    <row r="437" spans="1:7" ht="15" customHeight="1" x14ac:dyDescent="0.2">
      <c r="A437" s="3"/>
      <c r="B437" s="3"/>
      <c r="C437" s="3"/>
      <c r="D437" s="3"/>
      <c r="E437" s="3"/>
      <c r="G437"/>
    </row>
    <row r="438" spans="1:7" ht="15" customHeight="1" x14ac:dyDescent="0.2">
      <c r="A438" s="3"/>
      <c r="B438" s="3"/>
      <c r="C438" s="3"/>
      <c r="D438" s="3"/>
      <c r="E438" s="3"/>
      <c r="G438"/>
    </row>
    <row r="439" spans="1:7" ht="15" customHeight="1" x14ac:dyDescent="0.2">
      <c r="A439" s="65"/>
      <c r="B439" s="66"/>
      <c r="C439" s="65"/>
      <c r="D439" s="65"/>
      <c r="E439" s="65"/>
      <c r="G439"/>
    </row>
    <row r="440" spans="1:7" ht="15" customHeight="1" x14ac:dyDescent="0.25">
      <c r="A440" s="40" t="s">
        <v>1</v>
      </c>
      <c r="B440" s="41"/>
      <c r="C440" s="42"/>
      <c r="D440" s="42"/>
      <c r="E440" s="42"/>
      <c r="G440"/>
    </row>
    <row r="441" spans="1:7" ht="15" customHeight="1" x14ac:dyDescent="0.2">
      <c r="A441" s="43" t="s">
        <v>56</v>
      </c>
      <c r="B441" s="42"/>
      <c r="C441" s="42"/>
      <c r="D441" s="42"/>
      <c r="E441" s="44" t="s">
        <v>57</v>
      </c>
      <c r="G441"/>
    </row>
    <row r="442" spans="1:7" ht="15" customHeight="1" x14ac:dyDescent="0.25">
      <c r="A442" s="60"/>
      <c r="B442" s="11"/>
      <c r="C442" s="8"/>
      <c r="D442" s="8"/>
      <c r="E442" s="12"/>
      <c r="G442"/>
    </row>
    <row r="443" spans="1:7" ht="15" customHeight="1" x14ac:dyDescent="0.2">
      <c r="B443" s="13" t="s">
        <v>36</v>
      </c>
      <c r="C443" s="13" t="s">
        <v>37</v>
      </c>
      <c r="D443" s="14" t="s">
        <v>38</v>
      </c>
      <c r="E443" s="61" t="s">
        <v>39</v>
      </c>
      <c r="G443"/>
    </row>
    <row r="444" spans="1:7" ht="15" customHeight="1" x14ac:dyDescent="0.2">
      <c r="B444" s="67">
        <v>38587505</v>
      </c>
      <c r="C444" s="68"/>
      <c r="D444" s="63" t="s">
        <v>117</v>
      </c>
      <c r="E444" s="52">
        <v>212500</v>
      </c>
      <c r="G444"/>
    </row>
    <row r="445" spans="1:7" ht="15" customHeight="1" x14ac:dyDescent="0.2">
      <c r="B445" s="69"/>
      <c r="C445" s="21" t="s">
        <v>41</v>
      </c>
      <c r="D445" s="22"/>
      <c r="E445" s="23">
        <f>SUM(E444:E444)</f>
        <v>212500</v>
      </c>
      <c r="G445"/>
    </row>
    <row r="446" spans="1:7" ht="15" customHeight="1" x14ac:dyDescent="0.2">
      <c r="G446"/>
    </row>
    <row r="447" spans="1:7" ht="15" customHeight="1" x14ac:dyDescent="0.25">
      <c r="A447" s="40" t="s">
        <v>17</v>
      </c>
      <c r="B447" s="42"/>
      <c r="C447" s="42"/>
      <c r="D447" s="60"/>
      <c r="E447" s="60"/>
      <c r="G447"/>
    </row>
    <row r="448" spans="1:7" ht="15" customHeight="1" x14ac:dyDescent="0.2">
      <c r="A448" s="43" t="s">
        <v>56</v>
      </c>
      <c r="B448" s="42"/>
      <c r="C448" s="42"/>
      <c r="D448" s="42"/>
      <c r="E448" s="44" t="s">
        <v>57</v>
      </c>
      <c r="G448"/>
    </row>
    <row r="449" spans="1:7" ht="15" customHeight="1" x14ac:dyDescent="0.2">
      <c r="A449" s="45"/>
      <c r="B449" s="84"/>
      <c r="C449" s="42"/>
      <c r="D449" s="45"/>
      <c r="E449" s="85"/>
      <c r="G449"/>
    </row>
    <row r="450" spans="1:7" ht="15" customHeight="1" x14ac:dyDescent="0.2">
      <c r="A450" s="70"/>
      <c r="B450" s="70"/>
      <c r="C450" s="15" t="s">
        <v>37</v>
      </c>
      <c r="D450" s="80" t="s">
        <v>44</v>
      </c>
      <c r="E450" s="15" t="s">
        <v>39</v>
      </c>
      <c r="G450"/>
    </row>
    <row r="451" spans="1:7" ht="15" customHeight="1" x14ac:dyDescent="0.2">
      <c r="A451" s="86"/>
      <c r="B451" s="87"/>
      <c r="C451" s="73">
        <v>3122</v>
      </c>
      <c r="D451" s="88" t="s">
        <v>68</v>
      </c>
      <c r="E451" s="52">
        <v>212500</v>
      </c>
      <c r="G451"/>
    </row>
    <row r="452" spans="1:7" ht="15" customHeight="1" x14ac:dyDescent="0.2">
      <c r="A452" s="74"/>
      <c r="B452" s="42"/>
      <c r="C452" s="54" t="s">
        <v>41</v>
      </c>
      <c r="D452" s="76"/>
      <c r="E452" s="77">
        <f>SUM(E451:E451)</f>
        <v>212500</v>
      </c>
      <c r="G452"/>
    </row>
    <row r="453" spans="1:7" ht="15" customHeight="1" x14ac:dyDescent="0.25">
      <c r="A453" s="57"/>
      <c r="G453"/>
    </row>
    <row r="454" spans="1:7" ht="15" customHeight="1" x14ac:dyDescent="0.25">
      <c r="A454" s="57"/>
      <c r="G454"/>
    </row>
    <row r="455" spans="1:7" ht="15" customHeight="1" x14ac:dyDescent="0.25">
      <c r="A455" s="57" t="s">
        <v>194</v>
      </c>
      <c r="G455"/>
    </row>
    <row r="456" spans="1:7" ht="15" customHeight="1" x14ac:dyDescent="0.2">
      <c r="A456" s="2" t="s">
        <v>76</v>
      </c>
      <c r="B456" s="2"/>
      <c r="C456" s="2"/>
      <c r="D456" s="2"/>
      <c r="E456" s="2"/>
      <c r="G456"/>
    </row>
    <row r="457" spans="1:7" ht="15" customHeight="1" x14ac:dyDescent="0.2">
      <c r="A457" s="2"/>
      <c r="B457" s="2"/>
      <c r="C457" s="2"/>
      <c r="D457" s="2"/>
      <c r="E457" s="2"/>
      <c r="G457"/>
    </row>
    <row r="458" spans="1:7" ht="15" customHeight="1" x14ac:dyDescent="0.2">
      <c r="A458" s="37" t="s">
        <v>195</v>
      </c>
      <c r="B458" s="37"/>
      <c r="C458" s="37"/>
      <c r="D458" s="37"/>
      <c r="E458" s="37"/>
      <c r="G458"/>
    </row>
    <row r="459" spans="1:7" ht="15" customHeight="1" x14ac:dyDescent="0.2">
      <c r="A459" s="37"/>
      <c r="B459" s="37"/>
      <c r="C459" s="37"/>
      <c r="D459" s="37"/>
      <c r="E459" s="37"/>
      <c r="G459"/>
    </row>
    <row r="460" spans="1:7" ht="15" customHeight="1" x14ac:dyDescent="0.2">
      <c r="A460" s="37"/>
      <c r="B460" s="37"/>
      <c r="C460" s="37"/>
      <c r="D460" s="37"/>
      <c r="E460" s="37"/>
      <c r="G460"/>
    </row>
    <row r="461" spans="1:7" ht="15" customHeight="1" x14ac:dyDescent="0.2">
      <c r="A461" s="37"/>
      <c r="B461" s="37"/>
      <c r="C461" s="37"/>
      <c r="D461" s="37"/>
      <c r="E461" s="37"/>
      <c r="G461"/>
    </row>
    <row r="462" spans="1:7" ht="15" customHeight="1" x14ac:dyDescent="0.2">
      <c r="A462" s="37"/>
      <c r="B462" s="37"/>
      <c r="C462" s="37"/>
      <c r="D462" s="37"/>
      <c r="E462" s="37"/>
      <c r="G462"/>
    </row>
    <row r="463" spans="1:7" ht="15" customHeight="1" x14ac:dyDescent="0.2">
      <c r="A463" s="37"/>
      <c r="B463" s="37"/>
      <c r="C463" s="37"/>
      <c r="D463" s="37"/>
      <c r="E463" s="37"/>
      <c r="G463"/>
    </row>
    <row r="464" spans="1:7" ht="15" customHeight="1" x14ac:dyDescent="0.2">
      <c r="A464" s="37"/>
      <c r="B464" s="37"/>
      <c r="C464" s="37"/>
      <c r="D464" s="37"/>
      <c r="E464" s="37"/>
      <c r="G464"/>
    </row>
    <row r="465" spans="1:7" ht="15" customHeight="1" x14ac:dyDescent="0.2">
      <c r="A465" s="38"/>
      <c r="B465" s="38"/>
      <c r="C465" s="38"/>
      <c r="D465" s="38"/>
      <c r="E465" s="38"/>
      <c r="G465"/>
    </row>
    <row r="466" spans="1:7" ht="15" customHeight="1" x14ac:dyDescent="0.2">
      <c r="A466" s="38"/>
      <c r="B466" s="38"/>
      <c r="C466" s="38"/>
      <c r="D466" s="38"/>
      <c r="E466" s="38"/>
      <c r="G466"/>
    </row>
    <row r="467" spans="1:7" ht="15" customHeight="1" x14ac:dyDescent="0.2">
      <c r="A467" s="38"/>
      <c r="B467" s="38"/>
      <c r="C467" s="38"/>
      <c r="D467" s="38"/>
      <c r="E467" s="38"/>
      <c r="G467"/>
    </row>
    <row r="468" spans="1:7" ht="15" customHeight="1" x14ac:dyDescent="0.2">
      <c r="A468" s="38"/>
      <c r="B468" s="38"/>
      <c r="C468" s="38"/>
      <c r="D468" s="38"/>
      <c r="E468" s="38"/>
      <c r="G468"/>
    </row>
    <row r="469" spans="1:7" ht="15" customHeight="1" x14ac:dyDescent="0.2">
      <c r="A469" s="38"/>
      <c r="B469" s="38"/>
      <c r="C469" s="38"/>
      <c r="D469" s="38"/>
      <c r="E469" s="38"/>
      <c r="G469"/>
    </row>
    <row r="470" spans="1:7" ht="15" customHeight="1" x14ac:dyDescent="0.25">
      <c r="A470" s="40" t="s">
        <v>17</v>
      </c>
      <c r="B470" s="42"/>
      <c r="C470" s="42"/>
      <c r="D470" s="42"/>
      <c r="E470" s="42"/>
      <c r="G470"/>
    </row>
    <row r="471" spans="1:7" ht="15" customHeight="1" x14ac:dyDescent="0.2">
      <c r="A471" s="43" t="s">
        <v>34</v>
      </c>
      <c r="B471" s="42"/>
      <c r="C471" s="42"/>
      <c r="D471" s="42"/>
      <c r="E471" s="44" t="s">
        <v>35</v>
      </c>
      <c r="G471"/>
    </row>
    <row r="472" spans="1:7" ht="15" customHeight="1" x14ac:dyDescent="0.25">
      <c r="A472" s="45"/>
      <c r="B472" s="40"/>
      <c r="C472" s="42"/>
      <c r="D472" s="42"/>
      <c r="E472" s="47"/>
      <c r="G472"/>
    </row>
    <row r="473" spans="1:7" ht="15" customHeight="1" x14ac:dyDescent="0.2">
      <c r="A473" s="70"/>
      <c r="B473" s="29"/>
      <c r="C473" s="15" t="s">
        <v>37</v>
      </c>
      <c r="D473" s="80" t="s">
        <v>44</v>
      </c>
      <c r="E473" s="15" t="s">
        <v>39</v>
      </c>
      <c r="G473"/>
    </row>
    <row r="474" spans="1:7" ht="15" customHeight="1" x14ac:dyDescent="0.2">
      <c r="A474" s="71"/>
      <c r="B474" s="72"/>
      <c r="C474" s="73">
        <v>6409</v>
      </c>
      <c r="D474" s="33" t="s">
        <v>59</v>
      </c>
      <c r="E474" s="52">
        <v>-37500</v>
      </c>
      <c r="G474"/>
    </row>
    <row r="475" spans="1:7" ht="15" customHeight="1" x14ac:dyDescent="0.2">
      <c r="A475" s="74"/>
      <c r="B475" s="75"/>
      <c r="C475" s="54" t="s">
        <v>41</v>
      </c>
      <c r="D475" s="76"/>
      <c r="E475" s="77">
        <f>SUM(E474:E474)</f>
        <v>-37500</v>
      </c>
      <c r="G475"/>
    </row>
    <row r="476" spans="1:7" ht="15" customHeight="1" x14ac:dyDescent="0.25">
      <c r="A476" s="57"/>
      <c r="B476" s="45"/>
      <c r="C476" s="45"/>
      <c r="D476" s="45"/>
      <c r="E476" s="45"/>
      <c r="G476"/>
    </row>
    <row r="477" spans="1:7" ht="15" customHeight="1" x14ac:dyDescent="0.25">
      <c r="A477" s="40" t="s">
        <v>17</v>
      </c>
      <c r="B477" s="42"/>
      <c r="C477" s="42"/>
      <c r="D477" s="60"/>
      <c r="E477" s="60"/>
      <c r="G477"/>
    </row>
    <row r="478" spans="1:7" ht="15" customHeight="1" x14ac:dyDescent="0.2">
      <c r="A478" s="43" t="s">
        <v>56</v>
      </c>
      <c r="B478" s="42"/>
      <c r="C478" s="42"/>
      <c r="D478" s="42"/>
      <c r="E478" s="44" t="s">
        <v>57</v>
      </c>
      <c r="G478"/>
    </row>
    <row r="479" spans="1:7" ht="15" customHeight="1" x14ac:dyDescent="0.2">
      <c r="A479" s="45"/>
      <c r="B479" s="84"/>
      <c r="C479" s="42"/>
      <c r="D479" s="45"/>
      <c r="E479" s="85"/>
      <c r="G479"/>
    </row>
    <row r="480" spans="1:7" ht="15" customHeight="1" x14ac:dyDescent="0.2">
      <c r="A480" s="70"/>
      <c r="B480" s="70"/>
      <c r="C480" s="15" t="s">
        <v>37</v>
      </c>
      <c r="D480" s="80" t="s">
        <v>44</v>
      </c>
      <c r="E480" s="15" t="s">
        <v>39</v>
      </c>
      <c r="G480"/>
    </row>
    <row r="481" spans="1:7" ht="15" customHeight="1" x14ac:dyDescent="0.2">
      <c r="A481" s="86"/>
      <c r="B481" s="87"/>
      <c r="C481" s="73">
        <v>3122</v>
      </c>
      <c r="D481" s="88" t="s">
        <v>68</v>
      </c>
      <c r="E481" s="52">
        <v>37500</v>
      </c>
      <c r="G481"/>
    </row>
    <row r="482" spans="1:7" ht="15" customHeight="1" x14ac:dyDescent="0.2">
      <c r="A482" s="74"/>
      <c r="B482" s="42"/>
      <c r="C482" s="54" t="s">
        <v>41</v>
      </c>
      <c r="D482" s="76"/>
      <c r="E482" s="77">
        <f>SUM(E481:E481)</f>
        <v>37500</v>
      </c>
      <c r="G482"/>
    </row>
    <row r="483" spans="1:7" ht="15" customHeight="1" x14ac:dyDescent="0.25">
      <c r="A483" s="57"/>
      <c r="G483"/>
    </row>
    <row r="484" spans="1:7" ht="15" customHeight="1" x14ac:dyDescent="0.25">
      <c r="A484" s="57"/>
      <c r="G484"/>
    </row>
    <row r="485" spans="1:7" ht="15" customHeight="1" x14ac:dyDescent="0.25">
      <c r="A485" s="57" t="s">
        <v>196</v>
      </c>
      <c r="G485"/>
    </row>
    <row r="486" spans="1:7" ht="15" customHeight="1" x14ac:dyDescent="0.2">
      <c r="A486" s="89" t="s">
        <v>119</v>
      </c>
      <c r="B486" s="89"/>
      <c r="C486" s="89"/>
      <c r="D486" s="89"/>
      <c r="E486" s="89"/>
      <c r="G486"/>
    </row>
    <row r="487" spans="1:7" ht="15" customHeight="1" x14ac:dyDescent="0.2">
      <c r="A487" s="89"/>
      <c r="B487" s="89"/>
      <c r="C487" s="89"/>
      <c r="D487" s="89"/>
      <c r="E487" s="89"/>
      <c r="G487"/>
    </row>
    <row r="488" spans="1:7" ht="15" customHeight="1" x14ac:dyDescent="0.2">
      <c r="A488" s="3" t="s">
        <v>197</v>
      </c>
      <c r="B488" s="3"/>
      <c r="C488" s="3"/>
      <c r="D488" s="3"/>
      <c r="E488" s="3"/>
      <c r="G488"/>
    </row>
    <row r="489" spans="1:7" ht="15" customHeight="1" x14ac:dyDescent="0.2">
      <c r="A489" s="3"/>
      <c r="B489" s="3"/>
      <c r="C489" s="3"/>
      <c r="D489" s="3"/>
      <c r="E489" s="3"/>
      <c r="G489"/>
    </row>
    <row r="490" spans="1:7" ht="15" customHeight="1" x14ac:dyDescent="0.2">
      <c r="A490" s="3"/>
      <c r="B490" s="3"/>
      <c r="C490" s="3"/>
      <c r="D490" s="3"/>
      <c r="E490" s="3"/>
      <c r="G490"/>
    </row>
    <row r="491" spans="1:7" ht="15" customHeight="1" x14ac:dyDescent="0.2">
      <c r="A491" s="3"/>
      <c r="B491" s="3"/>
      <c r="C491" s="3"/>
      <c r="D491" s="3"/>
      <c r="E491" s="3"/>
      <c r="G491"/>
    </row>
    <row r="492" spans="1:7" ht="15" customHeight="1" x14ac:dyDescent="0.2">
      <c r="A492" s="3"/>
      <c r="B492" s="3"/>
      <c r="C492" s="3"/>
      <c r="D492" s="3"/>
      <c r="E492" s="3"/>
      <c r="G492"/>
    </row>
    <row r="493" spans="1:7" ht="15" customHeight="1" x14ac:dyDescent="0.25">
      <c r="A493" s="1"/>
      <c r="G493"/>
    </row>
    <row r="494" spans="1:7" ht="15" customHeight="1" x14ac:dyDescent="0.25">
      <c r="A494" s="6" t="s">
        <v>17</v>
      </c>
      <c r="B494" s="8"/>
      <c r="C494" s="8"/>
      <c r="D494" s="8"/>
      <c r="E494" s="8"/>
      <c r="G494"/>
    </row>
    <row r="495" spans="1:7" ht="15" customHeight="1" x14ac:dyDescent="0.2">
      <c r="A495" s="9" t="s">
        <v>34</v>
      </c>
      <c r="B495" s="8"/>
      <c r="C495" s="8"/>
      <c r="D495" s="8"/>
      <c r="E495" s="10" t="s">
        <v>35</v>
      </c>
      <c r="G495"/>
    </row>
    <row r="496" spans="1:7" ht="15" customHeight="1" x14ac:dyDescent="0.25">
      <c r="A496" s="6"/>
      <c r="B496" s="60"/>
      <c r="C496" s="8"/>
      <c r="D496" s="8"/>
      <c r="E496" s="12"/>
      <c r="G496"/>
    </row>
    <row r="497" spans="1:7" ht="15" customHeight="1" x14ac:dyDescent="0.2">
      <c r="C497" s="13" t="s">
        <v>37</v>
      </c>
      <c r="D497" s="80" t="s">
        <v>44</v>
      </c>
      <c r="E497" s="61" t="s">
        <v>39</v>
      </c>
      <c r="G497"/>
    </row>
    <row r="498" spans="1:7" ht="15" customHeight="1" x14ac:dyDescent="0.2">
      <c r="C498" s="118">
        <v>6172</v>
      </c>
      <c r="D498" s="33" t="s">
        <v>59</v>
      </c>
      <c r="E498" s="120">
        <v>-259260</v>
      </c>
      <c r="G498"/>
    </row>
    <row r="499" spans="1:7" ht="15" customHeight="1" x14ac:dyDescent="0.2">
      <c r="C499" s="106">
        <v>6409</v>
      </c>
      <c r="D499" s="33" t="s">
        <v>52</v>
      </c>
      <c r="E499" s="121">
        <v>259260</v>
      </c>
      <c r="G499"/>
    </row>
    <row r="500" spans="1:7" ht="15" customHeight="1" x14ac:dyDescent="0.2">
      <c r="C500" s="21" t="s">
        <v>41</v>
      </c>
      <c r="D500" s="22"/>
      <c r="E500" s="23">
        <f>SUM(E498:E499)</f>
        <v>0</v>
      </c>
      <c r="G500"/>
    </row>
    <row r="501" spans="1:7" ht="15" customHeight="1" x14ac:dyDescent="0.25">
      <c r="A501" s="57"/>
      <c r="G501"/>
    </row>
    <row r="502" spans="1:7" ht="15" customHeight="1" x14ac:dyDescent="0.25">
      <c r="A502" s="57"/>
      <c r="G502"/>
    </row>
    <row r="503" spans="1:7" ht="15" customHeight="1" x14ac:dyDescent="0.25">
      <c r="A503" s="57" t="s">
        <v>198</v>
      </c>
      <c r="G503"/>
    </row>
    <row r="504" spans="1:7" ht="15" customHeight="1" x14ac:dyDescent="0.2">
      <c r="A504" s="89" t="s">
        <v>199</v>
      </c>
      <c r="B504" s="89"/>
      <c r="C504" s="89"/>
      <c r="D504" s="89"/>
      <c r="E504" s="89"/>
      <c r="G504"/>
    </row>
    <row r="505" spans="1:7" ht="15" customHeight="1" x14ac:dyDescent="0.2">
      <c r="A505" s="89"/>
      <c r="B505" s="89"/>
      <c r="C505" s="89"/>
      <c r="D505" s="89"/>
      <c r="E505" s="89"/>
      <c r="G505"/>
    </row>
    <row r="506" spans="1:7" ht="15" customHeight="1" x14ac:dyDescent="0.2">
      <c r="A506" s="37" t="s">
        <v>200</v>
      </c>
      <c r="B506" s="37"/>
      <c r="C506" s="37"/>
      <c r="D506" s="37"/>
      <c r="E506" s="37"/>
      <c r="G506"/>
    </row>
    <row r="507" spans="1:7" ht="15" customHeight="1" x14ac:dyDescent="0.2">
      <c r="A507" s="37"/>
      <c r="B507" s="37"/>
      <c r="C507" s="37"/>
      <c r="D507" s="37"/>
      <c r="E507" s="37"/>
      <c r="G507"/>
    </row>
    <row r="508" spans="1:7" ht="15" customHeight="1" x14ac:dyDescent="0.2">
      <c r="A508" s="37"/>
      <c r="B508" s="37"/>
      <c r="C508" s="37"/>
      <c r="D508" s="37"/>
      <c r="E508" s="37"/>
      <c r="G508"/>
    </row>
    <row r="509" spans="1:7" ht="15" customHeight="1" x14ac:dyDescent="0.2">
      <c r="A509" s="37"/>
      <c r="B509" s="37"/>
      <c r="C509" s="37"/>
      <c r="D509" s="37"/>
      <c r="E509" s="37"/>
      <c r="G509"/>
    </row>
    <row r="510" spans="1:7" ht="15" customHeight="1" x14ac:dyDescent="0.2">
      <c r="A510" s="37"/>
      <c r="B510" s="37"/>
      <c r="C510" s="37"/>
      <c r="D510" s="37"/>
      <c r="E510" s="37"/>
      <c r="G510"/>
    </row>
    <row r="511" spans="1:7" ht="15" customHeight="1" x14ac:dyDescent="0.2">
      <c r="A511" s="37"/>
      <c r="B511" s="37"/>
      <c r="C511" s="37"/>
      <c r="D511" s="37"/>
      <c r="E511" s="37"/>
      <c r="G511"/>
    </row>
    <row r="512" spans="1:7" ht="15" customHeight="1" x14ac:dyDescent="0.2">
      <c r="A512" s="104"/>
      <c r="B512" s="104"/>
      <c r="C512" s="104"/>
      <c r="D512" s="104"/>
      <c r="E512" s="104"/>
      <c r="G512"/>
    </row>
    <row r="513" spans="1:7" ht="15" customHeight="1" x14ac:dyDescent="0.25">
      <c r="A513" s="6" t="s">
        <v>17</v>
      </c>
      <c r="B513" s="8"/>
      <c r="C513" s="8"/>
      <c r="D513" s="8"/>
      <c r="E513" s="8"/>
      <c r="G513"/>
    </row>
    <row r="514" spans="1:7" ht="15" customHeight="1" x14ac:dyDescent="0.2">
      <c r="A514" s="9" t="s">
        <v>34</v>
      </c>
      <c r="B514" s="8"/>
      <c r="C514" s="8"/>
      <c r="D514" s="8"/>
      <c r="E514" s="10" t="s">
        <v>35</v>
      </c>
      <c r="G514"/>
    </row>
    <row r="515" spans="1:7" ht="15" customHeight="1" x14ac:dyDescent="0.25">
      <c r="A515" s="6"/>
      <c r="B515" s="60"/>
      <c r="C515" s="8"/>
      <c r="D515" s="8"/>
      <c r="E515" s="12"/>
      <c r="G515"/>
    </row>
    <row r="516" spans="1:7" ht="15" customHeight="1" x14ac:dyDescent="0.2">
      <c r="A516" s="29"/>
      <c r="B516" s="29"/>
      <c r="C516" s="13" t="s">
        <v>37</v>
      </c>
      <c r="D516" s="80" t="s">
        <v>44</v>
      </c>
      <c r="E516" s="61" t="s">
        <v>39</v>
      </c>
      <c r="G516"/>
    </row>
    <row r="517" spans="1:7" ht="15" customHeight="1" x14ac:dyDescent="0.2">
      <c r="A517" s="105"/>
      <c r="B517" s="87"/>
      <c r="C517" s="106">
        <v>6409</v>
      </c>
      <c r="D517" s="63" t="s">
        <v>52</v>
      </c>
      <c r="E517" s="107">
        <v>-210000</v>
      </c>
      <c r="G517"/>
    </row>
    <row r="518" spans="1:7" ht="15" customHeight="1" x14ac:dyDescent="0.2">
      <c r="A518" s="108"/>
      <c r="B518" s="109"/>
      <c r="C518" s="21" t="s">
        <v>41</v>
      </c>
      <c r="D518" s="22"/>
      <c r="E518" s="23">
        <f>E517</f>
        <v>-210000</v>
      </c>
      <c r="G518"/>
    </row>
    <row r="519" spans="1:7" ht="15" customHeight="1" x14ac:dyDescent="0.2">
      <c r="A519" s="108"/>
      <c r="B519" s="109"/>
      <c r="C519" s="95"/>
      <c r="D519" s="8"/>
      <c r="E519" s="96"/>
      <c r="G519"/>
    </row>
    <row r="520" spans="1:7" ht="15" customHeight="1" x14ac:dyDescent="0.2">
      <c r="A520" s="108"/>
      <c r="B520" s="109"/>
      <c r="C520" s="95"/>
      <c r="D520" s="8"/>
      <c r="E520" s="96"/>
      <c r="G520"/>
    </row>
    <row r="521" spans="1:7" ht="15" customHeight="1" x14ac:dyDescent="0.2">
      <c r="A521" s="108"/>
      <c r="B521" s="109"/>
      <c r="C521" s="95"/>
      <c r="D521" s="8"/>
      <c r="E521" s="96"/>
      <c r="G521"/>
    </row>
    <row r="522" spans="1:7" ht="15" customHeight="1" x14ac:dyDescent="0.25">
      <c r="A522" s="6" t="s">
        <v>17</v>
      </c>
      <c r="B522" s="8"/>
      <c r="C522" s="8"/>
      <c r="D522" s="8"/>
      <c r="E522" s="60"/>
      <c r="G522"/>
    </row>
    <row r="523" spans="1:7" ht="15" customHeight="1" x14ac:dyDescent="0.2">
      <c r="A523" s="43" t="s">
        <v>49</v>
      </c>
      <c r="B523" s="42"/>
      <c r="C523" s="42"/>
      <c r="D523" s="42"/>
      <c r="E523" s="44" t="s">
        <v>50</v>
      </c>
      <c r="G523"/>
    </row>
    <row r="524" spans="1:7" ht="15" customHeight="1" x14ac:dyDescent="0.2">
      <c r="A524" s="9"/>
      <c r="B524" s="60"/>
      <c r="C524" s="8"/>
      <c r="D524" s="8"/>
      <c r="E524" s="12"/>
      <c r="G524"/>
    </row>
    <row r="525" spans="1:7" ht="15" customHeight="1" x14ac:dyDescent="0.2">
      <c r="A525" s="29"/>
      <c r="B525" s="29"/>
      <c r="C525" s="13" t="s">
        <v>37</v>
      </c>
      <c r="D525" s="80" t="s">
        <v>44</v>
      </c>
      <c r="E525" s="61" t="s">
        <v>39</v>
      </c>
      <c r="G525"/>
    </row>
    <row r="526" spans="1:7" ht="15" customHeight="1" x14ac:dyDescent="0.2">
      <c r="A526" s="105"/>
      <c r="B526" s="87"/>
      <c r="C526" s="62">
        <v>3111</v>
      </c>
      <c r="D526" s="113" t="s">
        <v>105</v>
      </c>
      <c r="E526" s="92">
        <v>10000</v>
      </c>
      <c r="G526"/>
    </row>
    <row r="527" spans="1:7" ht="15" customHeight="1" x14ac:dyDescent="0.2">
      <c r="A527" s="105"/>
      <c r="B527" s="87"/>
      <c r="C527" s="62">
        <v>3419</v>
      </c>
      <c r="D527" s="63" t="s">
        <v>52</v>
      </c>
      <c r="E527" s="92">
        <v>90000</v>
      </c>
      <c r="G527"/>
    </row>
    <row r="528" spans="1:7" ht="15" customHeight="1" x14ac:dyDescent="0.2">
      <c r="A528" s="105"/>
      <c r="B528" s="87"/>
      <c r="C528" s="62">
        <v>3419</v>
      </c>
      <c r="D528" s="33" t="s">
        <v>67</v>
      </c>
      <c r="E528" s="92">
        <v>55000</v>
      </c>
      <c r="G528"/>
    </row>
    <row r="529" spans="1:7" ht="15" customHeight="1" x14ac:dyDescent="0.2">
      <c r="A529" s="105"/>
      <c r="B529" s="87"/>
      <c r="C529" s="62">
        <v>3429</v>
      </c>
      <c r="D529" s="63" t="s">
        <v>52</v>
      </c>
      <c r="E529" s="92">
        <v>40000</v>
      </c>
      <c r="G529"/>
    </row>
    <row r="530" spans="1:7" ht="15" customHeight="1" x14ac:dyDescent="0.2">
      <c r="A530" s="105"/>
      <c r="B530" s="87"/>
      <c r="C530" s="62">
        <v>3429</v>
      </c>
      <c r="D530" s="113" t="s">
        <v>105</v>
      </c>
      <c r="E530" s="92">
        <v>15000</v>
      </c>
      <c r="G530"/>
    </row>
    <row r="531" spans="1:7" ht="15" customHeight="1" x14ac:dyDescent="0.2">
      <c r="A531" s="94"/>
      <c r="B531" s="94"/>
      <c r="C531" s="21" t="s">
        <v>41</v>
      </c>
      <c r="D531" s="22"/>
      <c r="E531" s="23">
        <f>SUM(E526:E530)</f>
        <v>210000</v>
      </c>
      <c r="G531"/>
    </row>
    <row r="532" spans="1:7" ht="15" customHeight="1" x14ac:dyDescent="0.2">
      <c r="G532"/>
    </row>
    <row r="533" spans="1:7" ht="15" customHeight="1" x14ac:dyDescent="0.2">
      <c r="G533"/>
    </row>
    <row r="534" spans="1:7" ht="15" customHeight="1" x14ac:dyDescent="0.25">
      <c r="A534" s="57" t="s">
        <v>201</v>
      </c>
      <c r="G534"/>
    </row>
    <row r="535" spans="1:7" ht="15" customHeight="1" x14ac:dyDescent="0.2">
      <c r="A535" s="89" t="s">
        <v>202</v>
      </c>
      <c r="B535" s="89"/>
      <c r="C535" s="89"/>
      <c r="D535" s="89"/>
      <c r="E535" s="89"/>
      <c r="G535"/>
    </row>
    <row r="536" spans="1:7" ht="15" customHeight="1" x14ac:dyDescent="0.2">
      <c r="A536" s="89"/>
      <c r="B536" s="89"/>
      <c r="C536" s="89"/>
      <c r="D536" s="89"/>
      <c r="E536" s="89"/>
      <c r="G536"/>
    </row>
    <row r="537" spans="1:7" ht="15" customHeight="1" x14ac:dyDescent="0.2">
      <c r="A537" s="37" t="s">
        <v>203</v>
      </c>
      <c r="B537" s="37"/>
      <c r="C537" s="37"/>
      <c r="D537" s="37"/>
      <c r="E537" s="37"/>
      <c r="G537"/>
    </row>
    <row r="538" spans="1:7" ht="15" customHeight="1" x14ac:dyDescent="0.2">
      <c r="A538" s="37"/>
      <c r="B538" s="37"/>
      <c r="C538" s="37"/>
      <c r="D538" s="37"/>
      <c r="E538" s="37"/>
      <c r="G538"/>
    </row>
    <row r="539" spans="1:7" ht="15" customHeight="1" x14ac:dyDescent="0.2">
      <c r="A539" s="37"/>
      <c r="B539" s="37"/>
      <c r="C539" s="37"/>
      <c r="D539" s="37"/>
      <c r="E539" s="37"/>
      <c r="G539"/>
    </row>
    <row r="540" spans="1:7" ht="15" customHeight="1" x14ac:dyDescent="0.2">
      <c r="A540" s="37"/>
      <c r="B540" s="37"/>
      <c r="C540" s="37"/>
      <c r="D540" s="37"/>
      <c r="E540" s="37"/>
      <c r="G540"/>
    </row>
    <row r="541" spans="1:7" ht="15" customHeight="1" x14ac:dyDescent="0.2">
      <c r="A541" s="37"/>
      <c r="B541" s="37"/>
      <c r="C541" s="37"/>
      <c r="D541" s="37"/>
      <c r="E541" s="37"/>
      <c r="G541"/>
    </row>
    <row r="542" spans="1:7" ht="15" customHeight="1" x14ac:dyDescent="0.2">
      <c r="A542" s="104"/>
      <c r="B542" s="104"/>
      <c r="C542" s="104"/>
      <c r="D542" s="104"/>
      <c r="E542" s="104"/>
      <c r="G542"/>
    </row>
    <row r="543" spans="1:7" ht="15" customHeight="1" x14ac:dyDescent="0.25">
      <c r="A543" s="6" t="s">
        <v>17</v>
      </c>
      <c r="B543" s="8"/>
      <c r="C543" s="8"/>
      <c r="D543" s="8"/>
      <c r="E543" s="8"/>
      <c r="G543"/>
    </row>
    <row r="544" spans="1:7" ht="15" customHeight="1" x14ac:dyDescent="0.2">
      <c r="A544" s="9" t="s">
        <v>34</v>
      </c>
      <c r="B544" s="8"/>
      <c r="C544" s="8"/>
      <c r="D544" s="8"/>
      <c r="E544" s="10" t="s">
        <v>35</v>
      </c>
      <c r="G544"/>
    </row>
    <row r="545" spans="1:7" ht="15" customHeight="1" x14ac:dyDescent="0.25">
      <c r="A545" s="6"/>
      <c r="B545" s="60"/>
      <c r="C545" s="8"/>
      <c r="D545" s="8"/>
      <c r="E545" s="12"/>
      <c r="G545"/>
    </row>
    <row r="546" spans="1:7" ht="15" customHeight="1" x14ac:dyDescent="0.2">
      <c r="A546" s="29"/>
      <c r="B546" s="29"/>
      <c r="C546" s="13" t="s">
        <v>37</v>
      </c>
      <c r="D546" s="80" t="s">
        <v>44</v>
      </c>
      <c r="E546" s="61" t="s">
        <v>39</v>
      </c>
      <c r="G546"/>
    </row>
    <row r="547" spans="1:7" ht="15" customHeight="1" x14ac:dyDescent="0.2">
      <c r="A547" s="105"/>
      <c r="B547" s="87"/>
      <c r="C547" s="106">
        <v>6409</v>
      </c>
      <c r="D547" s="63" t="s">
        <v>52</v>
      </c>
      <c r="E547" s="107">
        <v>-10000</v>
      </c>
      <c r="G547"/>
    </row>
    <row r="548" spans="1:7" ht="15" customHeight="1" x14ac:dyDescent="0.2">
      <c r="A548" s="108"/>
      <c r="B548" s="109"/>
      <c r="C548" s="21" t="s">
        <v>41</v>
      </c>
      <c r="D548" s="22"/>
      <c r="E548" s="23">
        <f>E547</f>
        <v>-10000</v>
      </c>
      <c r="G548"/>
    </row>
    <row r="549" spans="1:7" ht="15" customHeight="1" x14ac:dyDescent="0.2">
      <c r="G549"/>
    </row>
    <row r="550" spans="1:7" ht="15" customHeight="1" x14ac:dyDescent="0.25">
      <c r="A550" s="6" t="s">
        <v>17</v>
      </c>
      <c r="B550" s="7"/>
      <c r="C550" s="8"/>
      <c r="D550" s="8"/>
      <c r="E550" s="60"/>
      <c r="G550"/>
    </row>
    <row r="551" spans="1:7" ht="15" customHeight="1" x14ac:dyDescent="0.2">
      <c r="A551" s="9" t="s">
        <v>90</v>
      </c>
      <c r="B551" s="7"/>
      <c r="C551" s="8"/>
      <c r="D551" s="8"/>
      <c r="E551" s="10" t="s">
        <v>91</v>
      </c>
      <c r="G551"/>
    </row>
    <row r="552" spans="1:7" ht="15" customHeight="1" x14ac:dyDescent="0.2">
      <c r="A552" s="60"/>
      <c r="B552" s="79"/>
      <c r="C552" s="8"/>
      <c r="D552" s="60"/>
      <c r="E552" s="28"/>
      <c r="G552"/>
    </row>
    <row r="553" spans="1:7" ht="15" customHeight="1" x14ac:dyDescent="0.2">
      <c r="A553" s="70"/>
      <c r="B553" s="70"/>
      <c r="C553" s="13" t="s">
        <v>37</v>
      </c>
      <c r="D553" s="80" t="s">
        <v>44</v>
      </c>
      <c r="E553" s="61" t="s">
        <v>39</v>
      </c>
      <c r="G553"/>
    </row>
    <row r="554" spans="1:7" ht="15" customHeight="1" x14ac:dyDescent="0.2">
      <c r="A554" s="94"/>
      <c r="B554" s="94"/>
      <c r="C554" s="62">
        <v>5512</v>
      </c>
      <c r="D554" s="63" t="s">
        <v>52</v>
      </c>
      <c r="E554" s="64">
        <v>10000</v>
      </c>
      <c r="G554"/>
    </row>
    <row r="555" spans="1:7" ht="15" customHeight="1" x14ac:dyDescent="0.2">
      <c r="A555" s="75"/>
      <c r="B555" s="75"/>
      <c r="C555" s="21" t="s">
        <v>41</v>
      </c>
      <c r="D555" s="34"/>
      <c r="E555" s="35">
        <f>SUM(E554:E554)</f>
        <v>10000</v>
      </c>
      <c r="G555"/>
    </row>
    <row r="556" spans="1:7" ht="15" customHeight="1" x14ac:dyDescent="0.2">
      <c r="G556"/>
    </row>
    <row r="557" spans="1:7" ht="15" customHeight="1" x14ac:dyDescent="0.2">
      <c r="G557"/>
    </row>
    <row r="558" spans="1:7" ht="15" customHeight="1" x14ac:dyDescent="0.25">
      <c r="A558" s="57" t="s">
        <v>204</v>
      </c>
      <c r="G558"/>
    </row>
    <row r="559" spans="1:7" ht="15" customHeight="1" x14ac:dyDescent="0.2">
      <c r="A559" s="89" t="s">
        <v>166</v>
      </c>
      <c r="B559" s="89"/>
      <c r="C559" s="89"/>
      <c r="D559" s="89"/>
      <c r="E559" s="89"/>
      <c r="G559"/>
    </row>
    <row r="560" spans="1:7" ht="15" customHeight="1" x14ac:dyDescent="0.2">
      <c r="A560" s="89"/>
      <c r="B560" s="89"/>
      <c r="C560" s="89"/>
      <c r="D560" s="89"/>
      <c r="E560" s="89"/>
      <c r="G560"/>
    </row>
    <row r="561" spans="1:7" ht="15" customHeight="1" x14ac:dyDescent="0.2">
      <c r="A561" s="37" t="s">
        <v>205</v>
      </c>
      <c r="B561" s="37"/>
      <c r="C561" s="37"/>
      <c r="D561" s="37"/>
      <c r="E561" s="37"/>
      <c r="G561"/>
    </row>
    <row r="562" spans="1:7" ht="15" customHeight="1" x14ac:dyDescent="0.2">
      <c r="A562" s="37"/>
      <c r="B562" s="37"/>
      <c r="C562" s="37"/>
      <c r="D562" s="37"/>
      <c r="E562" s="37"/>
      <c r="G562"/>
    </row>
    <row r="563" spans="1:7" ht="15" customHeight="1" x14ac:dyDescent="0.2">
      <c r="A563" s="37"/>
      <c r="B563" s="37"/>
      <c r="C563" s="37"/>
      <c r="D563" s="37"/>
      <c r="E563" s="37"/>
      <c r="G563"/>
    </row>
    <row r="564" spans="1:7" ht="15" customHeight="1" x14ac:dyDescent="0.2">
      <c r="A564" s="37"/>
      <c r="B564" s="37"/>
      <c r="C564" s="37"/>
      <c r="D564" s="37"/>
      <c r="E564" s="37"/>
      <c r="G564"/>
    </row>
    <row r="565" spans="1:7" ht="15" customHeight="1" x14ac:dyDescent="0.2">
      <c r="A565" s="37"/>
      <c r="B565" s="37"/>
      <c r="C565" s="37"/>
      <c r="D565" s="37"/>
      <c r="E565" s="37"/>
      <c r="G565"/>
    </row>
    <row r="566" spans="1:7" ht="15" customHeight="1" x14ac:dyDescent="0.2">
      <c r="A566" s="37"/>
      <c r="B566" s="37"/>
      <c r="C566" s="37"/>
      <c r="D566" s="37"/>
      <c r="E566" s="37"/>
      <c r="G566"/>
    </row>
    <row r="567" spans="1:7" ht="15" customHeight="1" x14ac:dyDescent="0.2">
      <c r="A567" s="104"/>
      <c r="B567" s="104"/>
      <c r="C567" s="104"/>
      <c r="D567" s="104"/>
      <c r="E567" s="104"/>
      <c r="G567"/>
    </row>
    <row r="568" spans="1:7" ht="15" customHeight="1" x14ac:dyDescent="0.2">
      <c r="A568" s="104"/>
      <c r="B568" s="104"/>
      <c r="C568" s="104"/>
      <c r="D568" s="104"/>
      <c r="E568" s="104"/>
      <c r="G568"/>
    </row>
    <row r="569" spans="1:7" ht="15" customHeight="1" x14ac:dyDescent="0.2">
      <c r="A569" s="104"/>
      <c r="B569" s="104"/>
      <c r="C569" s="104"/>
      <c r="D569" s="104"/>
      <c r="E569" s="104"/>
      <c r="G569"/>
    </row>
    <row r="570" spans="1:7" ht="15" customHeight="1" x14ac:dyDescent="0.2">
      <c r="A570" s="104"/>
      <c r="B570" s="104"/>
      <c r="C570" s="104"/>
      <c r="D570" s="104"/>
      <c r="E570" s="104"/>
      <c r="G570"/>
    </row>
    <row r="571" spans="1:7" ht="15" customHeight="1" x14ac:dyDescent="0.2">
      <c r="A571" s="104"/>
      <c r="B571" s="104"/>
      <c r="C571" s="104"/>
      <c r="D571" s="104"/>
      <c r="E571" s="104"/>
      <c r="G571"/>
    </row>
    <row r="572" spans="1:7" ht="15" customHeight="1" x14ac:dyDescent="0.2">
      <c r="A572" s="104"/>
      <c r="B572" s="104"/>
      <c r="C572" s="104"/>
      <c r="D572" s="104"/>
      <c r="E572" s="104"/>
      <c r="G572"/>
    </row>
    <row r="573" spans="1:7" ht="15" customHeight="1" x14ac:dyDescent="0.2">
      <c r="A573" s="104"/>
      <c r="B573" s="104"/>
      <c r="C573" s="104"/>
      <c r="D573" s="104"/>
      <c r="E573" s="104"/>
      <c r="G573"/>
    </row>
    <row r="574" spans="1:7" ht="15" customHeight="1" x14ac:dyDescent="0.25">
      <c r="A574" s="6" t="s">
        <v>17</v>
      </c>
      <c r="B574" s="8"/>
      <c r="C574" s="8"/>
      <c r="D574" s="8"/>
      <c r="E574" s="8"/>
      <c r="G574"/>
    </row>
    <row r="575" spans="1:7" ht="15" customHeight="1" x14ac:dyDescent="0.2">
      <c r="A575" s="9" t="s">
        <v>34</v>
      </c>
      <c r="B575" s="8"/>
      <c r="C575" s="8"/>
      <c r="D575" s="8"/>
      <c r="E575" s="10" t="s">
        <v>35</v>
      </c>
      <c r="G575"/>
    </row>
    <row r="576" spans="1:7" ht="15" customHeight="1" x14ac:dyDescent="0.25">
      <c r="A576" s="6"/>
      <c r="B576" s="60"/>
      <c r="C576" s="8"/>
      <c r="D576" s="8"/>
      <c r="E576" s="12"/>
      <c r="G576"/>
    </row>
    <row r="577" spans="1:7" ht="15" customHeight="1" x14ac:dyDescent="0.2">
      <c r="A577" s="29"/>
      <c r="B577" s="29"/>
      <c r="C577" s="13" t="s">
        <v>37</v>
      </c>
      <c r="D577" s="80" t="s">
        <v>44</v>
      </c>
      <c r="E577" s="61" t="s">
        <v>39</v>
      </c>
      <c r="G577"/>
    </row>
    <row r="578" spans="1:7" ht="15" customHeight="1" x14ac:dyDescent="0.2">
      <c r="A578" s="105"/>
      <c r="B578" s="87"/>
      <c r="C578" s="106">
        <v>6409</v>
      </c>
      <c r="D578" s="63" t="s">
        <v>52</v>
      </c>
      <c r="E578" s="107">
        <v>-30000</v>
      </c>
      <c r="G578"/>
    </row>
    <row r="579" spans="1:7" ht="15" customHeight="1" x14ac:dyDescent="0.2">
      <c r="A579" s="105"/>
      <c r="B579" s="87"/>
      <c r="C579" s="106">
        <v>6409</v>
      </c>
      <c r="D579" s="63" t="s">
        <v>52</v>
      </c>
      <c r="E579" s="107">
        <v>20000</v>
      </c>
      <c r="G579"/>
    </row>
    <row r="580" spans="1:7" ht="15" customHeight="1" x14ac:dyDescent="0.2">
      <c r="A580" s="108"/>
      <c r="B580" s="109"/>
      <c r="C580" s="21" t="s">
        <v>41</v>
      </c>
      <c r="D580" s="22"/>
      <c r="E580" s="23">
        <f>SUM(E578:E579)</f>
        <v>-10000</v>
      </c>
      <c r="G580"/>
    </row>
    <row r="581" spans="1:7" ht="15" customHeight="1" x14ac:dyDescent="0.2">
      <c r="G581"/>
    </row>
    <row r="582" spans="1:7" ht="15" customHeight="1" x14ac:dyDescent="0.25">
      <c r="A582" s="6" t="s">
        <v>17</v>
      </c>
      <c r="B582" s="8"/>
      <c r="C582" s="8"/>
      <c r="D582" s="8"/>
      <c r="E582" s="8"/>
      <c r="G582"/>
    </row>
    <row r="583" spans="1:7" ht="15" customHeight="1" x14ac:dyDescent="0.2">
      <c r="A583" s="9" t="s">
        <v>42</v>
      </c>
      <c r="B583" s="60"/>
      <c r="C583" s="60"/>
      <c r="D583" s="60"/>
      <c r="E583" s="60" t="s">
        <v>43</v>
      </c>
      <c r="G583"/>
    </row>
    <row r="584" spans="1:7" ht="15" customHeight="1" x14ac:dyDescent="0.2">
      <c r="A584" s="60"/>
      <c r="B584" s="79"/>
      <c r="C584" s="8"/>
      <c r="D584" s="60"/>
      <c r="E584" s="28"/>
      <c r="G584"/>
    </row>
    <row r="585" spans="1:7" ht="15" customHeight="1" x14ac:dyDescent="0.2">
      <c r="A585" s="70"/>
      <c r="B585" s="70"/>
      <c r="C585" s="13" t="s">
        <v>37</v>
      </c>
      <c r="D585" s="80" t="s">
        <v>44</v>
      </c>
      <c r="E585" s="61" t="s">
        <v>39</v>
      </c>
      <c r="G585"/>
    </row>
    <row r="586" spans="1:7" ht="15" customHeight="1" x14ac:dyDescent="0.2">
      <c r="A586" s="94"/>
      <c r="B586" s="94"/>
      <c r="C586" s="62">
        <v>3599</v>
      </c>
      <c r="D586" s="113" t="s">
        <v>105</v>
      </c>
      <c r="E586" s="64">
        <v>-20000</v>
      </c>
      <c r="G586"/>
    </row>
    <row r="587" spans="1:7" ht="15" customHeight="1" x14ac:dyDescent="0.2">
      <c r="A587" s="94"/>
      <c r="B587" s="94"/>
      <c r="C587" s="62">
        <v>3599</v>
      </c>
      <c r="D587" s="63" t="s">
        <v>52</v>
      </c>
      <c r="E587" s="64">
        <v>30000</v>
      </c>
      <c r="G587"/>
    </row>
    <row r="588" spans="1:7" ht="15" customHeight="1" x14ac:dyDescent="0.2">
      <c r="A588" s="75"/>
      <c r="B588" s="75"/>
      <c r="C588" s="21" t="s">
        <v>41</v>
      </c>
      <c r="D588" s="34"/>
      <c r="E588" s="35">
        <f>SUM(E586:E587)</f>
        <v>10000</v>
      </c>
      <c r="G588"/>
    </row>
    <row r="589" spans="1:7" ht="15" customHeight="1" x14ac:dyDescent="0.2">
      <c r="G589"/>
    </row>
    <row r="590" spans="1:7" ht="15" customHeight="1" x14ac:dyDescent="0.2">
      <c r="G590"/>
    </row>
    <row r="591" spans="1:7" ht="15" customHeight="1" x14ac:dyDescent="0.25">
      <c r="A591" s="57" t="s">
        <v>206</v>
      </c>
      <c r="G591"/>
    </row>
    <row r="592" spans="1:7" ht="15" customHeight="1" x14ac:dyDescent="0.2">
      <c r="A592" s="89" t="s">
        <v>207</v>
      </c>
      <c r="B592" s="89"/>
      <c r="C592" s="89"/>
      <c r="D592" s="89"/>
      <c r="E592" s="89"/>
      <c r="G592"/>
    </row>
    <row r="593" spans="1:7" ht="15" customHeight="1" x14ac:dyDescent="0.2">
      <c r="A593" s="89"/>
      <c r="B593" s="89"/>
      <c r="C593" s="89"/>
      <c r="D593" s="89"/>
      <c r="E593" s="89"/>
      <c r="G593"/>
    </row>
    <row r="594" spans="1:7" ht="15" customHeight="1" x14ac:dyDescent="0.2">
      <c r="A594" s="37" t="s">
        <v>208</v>
      </c>
      <c r="B594" s="37"/>
      <c r="C594" s="37"/>
      <c r="D594" s="37"/>
      <c r="E594" s="37"/>
      <c r="G594"/>
    </row>
    <row r="595" spans="1:7" ht="15" customHeight="1" x14ac:dyDescent="0.2">
      <c r="A595" s="37"/>
      <c r="B595" s="37"/>
      <c r="C595" s="37"/>
      <c r="D595" s="37"/>
      <c r="E595" s="37"/>
      <c r="G595"/>
    </row>
    <row r="596" spans="1:7" ht="15" customHeight="1" x14ac:dyDescent="0.2">
      <c r="A596" s="37"/>
      <c r="B596" s="37"/>
      <c r="C596" s="37"/>
      <c r="D596" s="37"/>
      <c r="E596" s="37"/>
      <c r="G596"/>
    </row>
    <row r="597" spans="1:7" ht="15" customHeight="1" x14ac:dyDescent="0.2">
      <c r="A597" s="37"/>
      <c r="B597" s="37"/>
      <c r="C597" s="37"/>
      <c r="D597" s="37"/>
      <c r="E597" s="37"/>
      <c r="G597"/>
    </row>
    <row r="598" spans="1:7" ht="15" customHeight="1" x14ac:dyDescent="0.2">
      <c r="A598" s="37"/>
      <c r="B598" s="37"/>
      <c r="C598" s="37"/>
      <c r="D598" s="37"/>
      <c r="E598" s="37"/>
      <c r="G598"/>
    </row>
    <row r="599" spans="1:7" ht="15" customHeight="1" x14ac:dyDescent="0.2">
      <c r="A599" s="37"/>
      <c r="B599" s="37"/>
      <c r="C599" s="37"/>
      <c r="D599" s="37"/>
      <c r="E599" s="37"/>
      <c r="G599"/>
    </row>
    <row r="600" spans="1:7" ht="15" customHeight="1" x14ac:dyDescent="0.2">
      <c r="A600" s="104"/>
      <c r="B600" s="104"/>
      <c r="C600" s="104"/>
      <c r="D600" s="104"/>
      <c r="E600" s="104"/>
      <c r="G600"/>
    </row>
    <row r="601" spans="1:7" ht="15" customHeight="1" x14ac:dyDescent="0.25">
      <c r="A601" s="6" t="s">
        <v>17</v>
      </c>
      <c r="B601" s="8"/>
      <c r="C601" s="8"/>
      <c r="D601" s="8"/>
      <c r="E601" s="8"/>
      <c r="G601"/>
    </row>
    <row r="602" spans="1:7" ht="15" customHeight="1" x14ac:dyDescent="0.2">
      <c r="A602" s="9" t="s">
        <v>34</v>
      </c>
      <c r="B602" s="8"/>
      <c r="C602" s="8"/>
      <c r="D602" s="8"/>
      <c r="E602" s="10" t="s">
        <v>35</v>
      </c>
      <c r="G602"/>
    </row>
    <row r="603" spans="1:7" ht="15" customHeight="1" x14ac:dyDescent="0.25">
      <c r="A603" s="6"/>
      <c r="B603" s="60"/>
      <c r="C603" s="8"/>
      <c r="D603" s="8"/>
      <c r="E603" s="12"/>
      <c r="G603"/>
    </row>
    <row r="604" spans="1:7" ht="15" customHeight="1" x14ac:dyDescent="0.2">
      <c r="A604" s="29"/>
      <c r="B604" s="29"/>
      <c r="C604" s="13" t="s">
        <v>37</v>
      </c>
      <c r="D604" s="80" t="s">
        <v>44</v>
      </c>
      <c r="E604" s="61" t="s">
        <v>39</v>
      </c>
      <c r="G604"/>
    </row>
    <row r="605" spans="1:7" ht="15" customHeight="1" x14ac:dyDescent="0.2">
      <c r="A605" s="105"/>
      <c r="B605" s="87"/>
      <c r="C605" s="106">
        <v>6409</v>
      </c>
      <c r="D605" s="63" t="s">
        <v>52</v>
      </c>
      <c r="E605" s="107">
        <v>-150000</v>
      </c>
      <c r="G605"/>
    </row>
    <row r="606" spans="1:7" ht="15" customHeight="1" x14ac:dyDescent="0.2">
      <c r="A606" s="108"/>
      <c r="B606" s="109"/>
      <c r="C606" s="21" t="s">
        <v>41</v>
      </c>
      <c r="D606" s="22"/>
      <c r="E606" s="23">
        <f>SUM(E605:E605)</f>
        <v>-150000</v>
      </c>
      <c r="G606"/>
    </row>
    <row r="607" spans="1:7" ht="15" customHeight="1" x14ac:dyDescent="0.2">
      <c r="G607"/>
    </row>
    <row r="608" spans="1:7" ht="15" customHeight="1" x14ac:dyDescent="0.25">
      <c r="A608" s="6" t="s">
        <v>17</v>
      </c>
      <c r="G608"/>
    </row>
    <row r="609" spans="1:7" ht="15" customHeight="1" x14ac:dyDescent="0.2">
      <c r="A609" s="9" t="s">
        <v>209</v>
      </c>
      <c r="B609" s="8"/>
      <c r="C609" s="8"/>
      <c r="D609" s="8"/>
      <c r="E609" s="10" t="s">
        <v>210</v>
      </c>
      <c r="G609"/>
    </row>
    <row r="610" spans="1:7" ht="15" customHeight="1" x14ac:dyDescent="0.2">
      <c r="A610" s="60"/>
      <c r="B610" s="79"/>
      <c r="C610" s="8"/>
      <c r="D610" s="60"/>
      <c r="E610" s="28"/>
      <c r="G610"/>
    </row>
    <row r="611" spans="1:7" ht="15" customHeight="1" x14ac:dyDescent="0.2">
      <c r="A611" s="70"/>
      <c r="B611" s="70"/>
      <c r="C611" s="13" t="s">
        <v>37</v>
      </c>
      <c r="D611" s="80" t="s">
        <v>44</v>
      </c>
      <c r="E611" s="61" t="s">
        <v>39</v>
      </c>
      <c r="G611"/>
    </row>
    <row r="612" spans="1:7" ht="15" customHeight="1" x14ac:dyDescent="0.2">
      <c r="A612" s="94"/>
      <c r="B612" s="94"/>
      <c r="C612" s="62">
        <v>3312</v>
      </c>
      <c r="D612" s="63" t="s">
        <v>52</v>
      </c>
      <c r="E612" s="64">
        <v>40000</v>
      </c>
      <c r="G612"/>
    </row>
    <row r="613" spans="1:7" ht="15" customHeight="1" x14ac:dyDescent="0.2">
      <c r="A613" s="94"/>
      <c r="B613" s="94"/>
      <c r="C613" s="62">
        <v>3319</v>
      </c>
      <c r="D613" s="63" t="s">
        <v>52</v>
      </c>
      <c r="E613" s="64">
        <v>65000</v>
      </c>
      <c r="G613"/>
    </row>
    <row r="614" spans="1:7" ht="15" customHeight="1" x14ac:dyDescent="0.2">
      <c r="A614" s="94"/>
      <c r="B614" s="94"/>
      <c r="C614" s="62">
        <v>3319</v>
      </c>
      <c r="D614" s="33" t="s">
        <v>67</v>
      </c>
      <c r="E614" s="64">
        <v>45000</v>
      </c>
      <c r="G614"/>
    </row>
    <row r="615" spans="1:7" ht="15" customHeight="1" x14ac:dyDescent="0.2">
      <c r="A615" s="75"/>
      <c r="B615" s="75"/>
      <c r="C615" s="21" t="s">
        <v>41</v>
      </c>
      <c r="D615" s="34"/>
      <c r="E615" s="35">
        <f>SUM(E612:E614)</f>
        <v>150000</v>
      </c>
      <c r="G615"/>
    </row>
    <row r="616" spans="1:7" ht="15" customHeight="1" x14ac:dyDescent="0.2">
      <c r="G616"/>
    </row>
    <row r="617" spans="1:7" ht="15" customHeight="1" x14ac:dyDescent="0.2">
      <c r="G617"/>
    </row>
    <row r="618" spans="1:7" ht="15" customHeight="1" x14ac:dyDescent="0.2">
      <c r="G618"/>
    </row>
    <row r="619" spans="1:7" ht="15" customHeight="1" x14ac:dyDescent="0.2">
      <c r="G619"/>
    </row>
    <row r="620" spans="1:7" ht="15" customHeight="1" x14ac:dyDescent="0.2">
      <c r="G620"/>
    </row>
    <row r="621" spans="1:7" ht="15" customHeight="1" x14ac:dyDescent="0.2">
      <c r="G621"/>
    </row>
    <row r="622" spans="1:7" ht="15" customHeight="1" x14ac:dyDescent="0.2">
      <c r="G622"/>
    </row>
    <row r="623" spans="1:7" ht="15" customHeight="1" x14ac:dyDescent="0.2">
      <c r="G623"/>
    </row>
    <row r="624" spans="1:7" ht="15" customHeight="1" x14ac:dyDescent="0.2">
      <c r="G624"/>
    </row>
    <row r="625" spans="1:7" ht="15" customHeight="1" x14ac:dyDescent="0.2">
      <c r="G625"/>
    </row>
    <row r="626" spans="1:7" ht="15" customHeight="1" x14ac:dyDescent="0.25">
      <c r="A626" s="57" t="s">
        <v>211</v>
      </c>
      <c r="G626"/>
    </row>
    <row r="627" spans="1:7" ht="15" customHeight="1" x14ac:dyDescent="0.2">
      <c r="A627" s="89" t="s">
        <v>212</v>
      </c>
      <c r="B627" s="89"/>
      <c r="C627" s="89"/>
      <c r="D627" s="89"/>
      <c r="E627" s="89"/>
      <c r="G627"/>
    </row>
    <row r="628" spans="1:7" ht="15" customHeight="1" x14ac:dyDescent="0.2">
      <c r="A628" s="89"/>
      <c r="B628" s="89"/>
      <c r="C628" s="89"/>
      <c r="D628" s="89"/>
      <c r="E628" s="89"/>
      <c r="G628"/>
    </row>
    <row r="629" spans="1:7" ht="15" customHeight="1" x14ac:dyDescent="0.2">
      <c r="A629" s="37" t="s">
        <v>213</v>
      </c>
      <c r="B629" s="37"/>
      <c r="C629" s="37"/>
      <c r="D629" s="37"/>
      <c r="E629" s="37"/>
      <c r="G629"/>
    </row>
    <row r="630" spans="1:7" ht="15" customHeight="1" x14ac:dyDescent="0.2">
      <c r="A630" s="37"/>
      <c r="B630" s="37"/>
      <c r="C630" s="37"/>
      <c r="D630" s="37"/>
      <c r="E630" s="37"/>
      <c r="G630"/>
    </row>
    <row r="631" spans="1:7" ht="15" customHeight="1" x14ac:dyDescent="0.2">
      <c r="A631" s="37"/>
      <c r="B631" s="37"/>
      <c r="C631" s="37"/>
      <c r="D631" s="37"/>
      <c r="E631" s="37"/>
      <c r="G631"/>
    </row>
    <row r="632" spans="1:7" ht="15" customHeight="1" x14ac:dyDescent="0.2">
      <c r="A632" s="37"/>
      <c r="B632" s="37"/>
      <c r="C632" s="37"/>
      <c r="D632" s="37"/>
      <c r="E632" s="37"/>
      <c r="G632"/>
    </row>
    <row r="633" spans="1:7" ht="15" customHeight="1" x14ac:dyDescent="0.2">
      <c r="A633" s="37"/>
      <c r="B633" s="37"/>
      <c r="C633" s="37"/>
      <c r="D633" s="37"/>
      <c r="E633" s="37"/>
      <c r="G633"/>
    </row>
    <row r="634" spans="1:7" ht="15" customHeight="1" x14ac:dyDescent="0.2">
      <c r="A634" s="37"/>
      <c r="B634" s="37"/>
      <c r="C634" s="37"/>
      <c r="D634" s="37"/>
      <c r="E634" s="37"/>
      <c r="G634"/>
    </row>
    <row r="635" spans="1:7" ht="15" customHeight="1" x14ac:dyDescent="0.2">
      <c r="A635" s="8"/>
      <c r="B635" s="110"/>
      <c r="C635" s="95"/>
      <c r="D635" s="8"/>
      <c r="E635" s="179"/>
      <c r="G635"/>
    </row>
    <row r="636" spans="1:7" ht="15" customHeight="1" x14ac:dyDescent="0.25">
      <c r="A636" s="6" t="s">
        <v>17</v>
      </c>
      <c r="B636" s="8"/>
      <c r="C636" s="8"/>
      <c r="D636" s="8"/>
      <c r="E636" s="60"/>
      <c r="G636"/>
    </row>
    <row r="637" spans="1:7" ht="15" customHeight="1" x14ac:dyDescent="0.2">
      <c r="A637" s="9" t="s">
        <v>90</v>
      </c>
      <c r="B637" s="8"/>
      <c r="C637" s="8"/>
      <c r="D637" s="8"/>
      <c r="E637" s="10" t="s">
        <v>91</v>
      </c>
      <c r="G637"/>
    </row>
    <row r="638" spans="1:7" ht="15" customHeight="1" x14ac:dyDescent="0.2">
      <c r="A638" s="9"/>
      <c r="B638" s="60"/>
      <c r="C638" s="8"/>
      <c r="D638" s="8"/>
      <c r="E638" s="12"/>
      <c r="G638"/>
    </row>
    <row r="639" spans="1:7" ht="15" customHeight="1" x14ac:dyDescent="0.2">
      <c r="A639" s="29"/>
      <c r="B639" s="29"/>
      <c r="C639" s="13" t="s">
        <v>37</v>
      </c>
      <c r="D639" s="80" t="s">
        <v>44</v>
      </c>
      <c r="E639" s="15" t="s">
        <v>39</v>
      </c>
      <c r="G639"/>
    </row>
    <row r="640" spans="1:7" ht="15" customHeight="1" x14ac:dyDescent="0.2">
      <c r="A640" s="105"/>
      <c r="B640" s="87"/>
      <c r="C640" s="62">
        <v>5273</v>
      </c>
      <c r="D640" s="33" t="s">
        <v>59</v>
      </c>
      <c r="E640" s="92">
        <v>-395000</v>
      </c>
      <c r="G640"/>
    </row>
    <row r="641" spans="1:7" ht="15" customHeight="1" x14ac:dyDescent="0.2">
      <c r="A641" s="105"/>
      <c r="B641" s="87"/>
      <c r="C641" s="62">
        <v>5512</v>
      </c>
      <c r="D641" s="63" t="s">
        <v>52</v>
      </c>
      <c r="E641" s="92">
        <v>395000</v>
      </c>
      <c r="G641"/>
    </row>
    <row r="642" spans="1:7" ht="15" customHeight="1" x14ac:dyDescent="0.2">
      <c r="A642" s="94"/>
      <c r="B642" s="94"/>
      <c r="C642" s="21" t="s">
        <v>41</v>
      </c>
      <c r="D642" s="113"/>
      <c r="E642" s="23">
        <f>SUM(E640:E641)</f>
        <v>0</v>
      </c>
      <c r="G642"/>
    </row>
    <row r="643" spans="1:7" ht="15" customHeight="1" x14ac:dyDescent="0.2">
      <c r="G643"/>
    </row>
    <row r="644" spans="1:7" ht="15" customHeight="1" x14ac:dyDescent="0.2">
      <c r="G644"/>
    </row>
    <row r="645" spans="1:7" ht="15" customHeight="1" x14ac:dyDescent="0.25">
      <c r="A645" s="1" t="s">
        <v>214</v>
      </c>
      <c r="B645" s="60"/>
      <c r="C645" s="60"/>
      <c r="D645" s="60"/>
      <c r="E645" s="60"/>
      <c r="G645"/>
    </row>
    <row r="646" spans="1:7" ht="15" customHeight="1" x14ac:dyDescent="0.2">
      <c r="A646" s="2" t="s">
        <v>31</v>
      </c>
      <c r="B646" s="2"/>
      <c r="C646" s="2"/>
      <c r="D646" s="2"/>
      <c r="E646" s="2"/>
      <c r="G646"/>
    </row>
    <row r="647" spans="1:7" ht="15" customHeight="1" x14ac:dyDescent="0.2">
      <c r="A647" s="2" t="s">
        <v>47</v>
      </c>
      <c r="B647" s="2"/>
      <c r="C647" s="2"/>
      <c r="D647" s="2"/>
      <c r="E647" s="2"/>
      <c r="G647"/>
    </row>
    <row r="648" spans="1:7" ht="15" customHeight="1" x14ac:dyDescent="0.2">
      <c r="A648" s="37" t="s">
        <v>215</v>
      </c>
      <c r="B648" s="37"/>
      <c r="C648" s="37"/>
      <c r="D648" s="37"/>
      <c r="E648" s="37"/>
      <c r="G648"/>
    </row>
    <row r="649" spans="1:7" ht="15" customHeight="1" x14ac:dyDescent="0.2">
      <c r="A649" s="37"/>
      <c r="B649" s="37"/>
      <c r="C649" s="37"/>
      <c r="D649" s="37"/>
      <c r="E649" s="37"/>
      <c r="G649"/>
    </row>
    <row r="650" spans="1:7" ht="15" customHeight="1" x14ac:dyDescent="0.2">
      <c r="A650" s="37"/>
      <c r="B650" s="37"/>
      <c r="C650" s="37"/>
      <c r="D650" s="37"/>
      <c r="E650" s="37"/>
      <c r="G650"/>
    </row>
    <row r="651" spans="1:7" ht="15" customHeight="1" x14ac:dyDescent="0.2">
      <c r="A651" s="37"/>
      <c r="B651" s="37"/>
      <c r="C651" s="37"/>
      <c r="D651" s="37"/>
      <c r="E651" s="37"/>
      <c r="G651"/>
    </row>
    <row r="652" spans="1:7" ht="15" customHeight="1" x14ac:dyDescent="0.2">
      <c r="A652" s="37"/>
      <c r="B652" s="37"/>
      <c r="C652" s="37"/>
      <c r="D652" s="37"/>
      <c r="E652" s="37"/>
      <c r="G652"/>
    </row>
    <row r="653" spans="1:7" ht="15" customHeight="1" x14ac:dyDescent="0.2">
      <c r="A653" s="37"/>
      <c r="B653" s="37"/>
      <c r="C653" s="37"/>
      <c r="D653" s="37"/>
      <c r="E653" s="37"/>
      <c r="G653"/>
    </row>
    <row r="654" spans="1:7" ht="15" customHeight="1" x14ac:dyDescent="0.2">
      <c r="A654" s="37"/>
      <c r="B654" s="37"/>
      <c r="C654" s="37"/>
      <c r="D654" s="37"/>
      <c r="E654" s="37"/>
      <c r="G654"/>
    </row>
    <row r="655" spans="1:7" ht="15" customHeight="1" x14ac:dyDescent="0.2">
      <c r="G655"/>
    </row>
    <row r="656" spans="1:7" ht="15" customHeight="1" x14ac:dyDescent="0.25">
      <c r="A656" s="40" t="s">
        <v>1</v>
      </c>
      <c r="B656" s="8"/>
      <c r="C656" s="8"/>
      <c r="D656" s="8"/>
      <c r="E656" s="8"/>
      <c r="G656"/>
    </row>
    <row r="657" spans="1:7" ht="15" customHeight="1" x14ac:dyDescent="0.2">
      <c r="A657" s="90" t="s">
        <v>155</v>
      </c>
      <c r="B657" s="8"/>
      <c r="C657" s="8"/>
      <c r="D657" s="8"/>
      <c r="E657" s="10" t="s">
        <v>191</v>
      </c>
      <c r="G657"/>
    </row>
    <row r="658" spans="1:7" ht="15" customHeight="1" x14ac:dyDescent="0.25">
      <c r="A658" s="6"/>
      <c r="B658" s="24"/>
      <c r="C658" s="8"/>
      <c r="D658" s="8"/>
      <c r="E658" s="12"/>
      <c r="G658"/>
    </row>
    <row r="659" spans="1:7" ht="15" customHeight="1" x14ac:dyDescent="0.2">
      <c r="B659" s="13" t="s">
        <v>36</v>
      </c>
      <c r="C659" s="13" t="s">
        <v>37</v>
      </c>
      <c r="D659" s="14" t="s">
        <v>38</v>
      </c>
      <c r="E659" s="61" t="s">
        <v>39</v>
      </c>
      <c r="G659"/>
    </row>
    <row r="660" spans="1:7" ht="15" customHeight="1" x14ac:dyDescent="0.2">
      <c r="B660" s="78">
        <v>32133030</v>
      </c>
      <c r="C660" s="62"/>
      <c r="D660" s="63" t="s">
        <v>51</v>
      </c>
      <c r="E660" s="165">
        <v>239613.96</v>
      </c>
      <c r="G660"/>
    </row>
    <row r="661" spans="1:7" ht="15" customHeight="1" x14ac:dyDescent="0.2">
      <c r="B661" s="78">
        <v>32533030</v>
      </c>
      <c r="C661" s="62"/>
      <c r="D661" s="180" t="s">
        <v>51</v>
      </c>
      <c r="E661" s="165">
        <v>1357812.38</v>
      </c>
      <c r="G661"/>
    </row>
    <row r="662" spans="1:7" ht="15" customHeight="1" x14ac:dyDescent="0.2">
      <c r="B662" s="69"/>
      <c r="C662" s="21" t="s">
        <v>41</v>
      </c>
      <c r="D662" s="22"/>
      <c r="E662" s="23">
        <f>SUM(E660:E661)</f>
        <v>1597426.3399999999</v>
      </c>
      <c r="G662"/>
    </row>
    <row r="663" spans="1:7" ht="15" customHeight="1" x14ac:dyDescent="0.2">
      <c r="G663"/>
    </row>
    <row r="664" spans="1:7" ht="15" customHeight="1" x14ac:dyDescent="0.25">
      <c r="A664" s="40" t="s">
        <v>1</v>
      </c>
      <c r="B664" s="8"/>
      <c r="C664" s="8"/>
      <c r="D664" s="8"/>
      <c r="E664" s="8"/>
      <c r="G664"/>
    </row>
    <row r="665" spans="1:7" ht="15" customHeight="1" x14ac:dyDescent="0.2">
      <c r="A665" s="90" t="s">
        <v>155</v>
      </c>
      <c r="B665" s="8"/>
      <c r="C665" s="8"/>
      <c r="D665" s="8"/>
      <c r="E665" s="10" t="s">
        <v>216</v>
      </c>
      <c r="G665"/>
    </row>
    <row r="666" spans="1:7" ht="15" customHeight="1" x14ac:dyDescent="0.25">
      <c r="A666" s="6"/>
      <c r="B666" s="24"/>
      <c r="C666" s="8"/>
      <c r="D666" s="8"/>
      <c r="E666" s="12"/>
      <c r="G666"/>
    </row>
    <row r="667" spans="1:7" ht="15" customHeight="1" x14ac:dyDescent="0.2">
      <c r="B667" s="13" t="s">
        <v>36</v>
      </c>
      <c r="C667" s="13" t="s">
        <v>37</v>
      </c>
      <c r="D667" s="14" t="s">
        <v>38</v>
      </c>
      <c r="E667" s="61" t="s">
        <v>39</v>
      </c>
      <c r="G667"/>
    </row>
    <row r="668" spans="1:7" ht="15" customHeight="1" x14ac:dyDescent="0.2">
      <c r="B668" s="78">
        <v>32133030</v>
      </c>
      <c r="C668" s="62"/>
      <c r="D668" s="63" t="s">
        <v>51</v>
      </c>
      <c r="E668" s="165">
        <v>175357.75</v>
      </c>
      <c r="G668"/>
    </row>
    <row r="669" spans="1:7" ht="15" customHeight="1" x14ac:dyDescent="0.2">
      <c r="B669" s="78">
        <v>32533030</v>
      </c>
      <c r="C669" s="62"/>
      <c r="D669" s="180" t="s">
        <v>51</v>
      </c>
      <c r="E669" s="165">
        <v>993693.91</v>
      </c>
      <c r="G669"/>
    </row>
    <row r="670" spans="1:7" ht="15" customHeight="1" x14ac:dyDescent="0.2">
      <c r="B670" s="69"/>
      <c r="C670" s="21" t="s">
        <v>41</v>
      </c>
      <c r="D670" s="22"/>
      <c r="E670" s="23">
        <f>SUM(E668:E669)</f>
        <v>1169051.6600000001</v>
      </c>
      <c r="G670"/>
    </row>
    <row r="671" spans="1:7" ht="15" customHeight="1" x14ac:dyDescent="0.2">
      <c r="G671"/>
    </row>
    <row r="672" spans="1:7" ht="15" customHeight="1" x14ac:dyDescent="0.2">
      <c r="G672"/>
    </row>
    <row r="673" spans="1:7" ht="15" customHeight="1" x14ac:dyDescent="0.2">
      <c r="G673"/>
    </row>
    <row r="674" spans="1:7" ht="15" customHeight="1" x14ac:dyDescent="0.2">
      <c r="G674"/>
    </row>
    <row r="675" spans="1:7" ht="15" customHeight="1" x14ac:dyDescent="0.2">
      <c r="G675"/>
    </row>
    <row r="676" spans="1:7" ht="15" customHeight="1" x14ac:dyDescent="0.2">
      <c r="G676"/>
    </row>
    <row r="677" spans="1:7" ht="15" customHeight="1" x14ac:dyDescent="0.2">
      <c r="G677"/>
    </row>
    <row r="678" spans="1:7" ht="15" customHeight="1" x14ac:dyDescent="0.25">
      <c r="A678" s="6" t="s">
        <v>17</v>
      </c>
      <c r="B678" s="8"/>
      <c r="C678" s="8"/>
      <c r="D678" s="8"/>
      <c r="E678" s="60"/>
      <c r="G678"/>
    </row>
    <row r="679" spans="1:7" ht="15" customHeight="1" x14ac:dyDescent="0.2">
      <c r="A679" s="90" t="s">
        <v>155</v>
      </c>
      <c r="B679" s="8"/>
      <c r="C679" s="8"/>
      <c r="D679" s="8"/>
      <c r="E679" s="10" t="s">
        <v>191</v>
      </c>
      <c r="G679"/>
    </row>
    <row r="680" spans="1:7" ht="15" customHeight="1" x14ac:dyDescent="0.2">
      <c r="A680" s="60"/>
      <c r="B680" s="79"/>
      <c r="C680" s="8"/>
      <c r="E680" s="28"/>
      <c r="G680"/>
    </row>
    <row r="681" spans="1:7" ht="15" customHeight="1" x14ac:dyDescent="0.2">
      <c r="A681" s="29"/>
      <c r="B681" s="29"/>
      <c r="C681" s="13" t="s">
        <v>37</v>
      </c>
      <c r="D681" s="13" t="s">
        <v>44</v>
      </c>
      <c r="E681" s="61" t="s">
        <v>39</v>
      </c>
      <c r="G681"/>
    </row>
    <row r="682" spans="1:7" ht="15" customHeight="1" x14ac:dyDescent="0.2">
      <c r="A682" s="86"/>
      <c r="B682" s="72"/>
      <c r="C682" s="62">
        <v>3299</v>
      </c>
      <c r="D682" s="63" t="s">
        <v>52</v>
      </c>
      <c r="E682" s="165">
        <v>350000</v>
      </c>
      <c r="G682"/>
    </row>
    <row r="683" spans="1:7" ht="15" customHeight="1" x14ac:dyDescent="0.2">
      <c r="A683" s="86"/>
      <c r="B683" s="72"/>
      <c r="C683" s="62">
        <v>3299</v>
      </c>
      <c r="D683" s="113" t="s">
        <v>105</v>
      </c>
      <c r="E683" s="165">
        <v>1010000</v>
      </c>
      <c r="G683"/>
    </row>
    <row r="684" spans="1:7" ht="15" customHeight="1" x14ac:dyDescent="0.2">
      <c r="A684" s="86"/>
      <c r="B684" s="72"/>
      <c r="C684" s="62">
        <v>3299</v>
      </c>
      <c r="D684" s="33" t="s">
        <v>59</v>
      </c>
      <c r="E684" s="165">
        <v>237426.34</v>
      </c>
      <c r="G684"/>
    </row>
    <row r="685" spans="1:7" ht="15" customHeight="1" x14ac:dyDescent="0.2">
      <c r="A685" s="163"/>
      <c r="B685" s="75"/>
      <c r="C685" s="21" t="s">
        <v>41</v>
      </c>
      <c r="D685" s="178"/>
      <c r="E685" s="23">
        <f>SUM(E682:E684)</f>
        <v>1597426.34</v>
      </c>
      <c r="G685"/>
    </row>
    <row r="686" spans="1:7" ht="15" customHeight="1" x14ac:dyDescent="0.2">
      <c r="G686"/>
    </row>
    <row r="687" spans="1:7" ht="15" customHeight="1" x14ac:dyDescent="0.25">
      <c r="A687" s="6" t="s">
        <v>17</v>
      </c>
      <c r="B687" s="8"/>
      <c r="C687" s="8"/>
      <c r="D687" s="8"/>
      <c r="E687" s="60"/>
      <c r="G687"/>
    </row>
    <row r="688" spans="1:7" ht="15" customHeight="1" x14ac:dyDescent="0.2">
      <c r="A688" s="90" t="s">
        <v>155</v>
      </c>
      <c r="B688" s="8"/>
      <c r="C688" s="8"/>
      <c r="D688" s="8"/>
      <c r="E688" s="10" t="s">
        <v>216</v>
      </c>
      <c r="G688"/>
    </row>
    <row r="689" spans="1:7" ht="15" customHeight="1" x14ac:dyDescent="0.2">
      <c r="A689" s="60"/>
      <c r="B689" s="79"/>
      <c r="C689" s="8"/>
      <c r="E689" s="28"/>
      <c r="G689"/>
    </row>
    <row r="690" spans="1:7" ht="15" customHeight="1" x14ac:dyDescent="0.2">
      <c r="A690" s="29"/>
      <c r="B690" s="29"/>
      <c r="C690" s="13" t="s">
        <v>37</v>
      </c>
      <c r="D690" s="13" t="s">
        <v>44</v>
      </c>
      <c r="E690" s="61" t="s">
        <v>39</v>
      </c>
      <c r="G690"/>
    </row>
    <row r="691" spans="1:7" ht="15" customHeight="1" x14ac:dyDescent="0.2">
      <c r="A691" s="86"/>
      <c r="B691" s="72"/>
      <c r="C691" s="62">
        <v>3299</v>
      </c>
      <c r="D691" s="113" t="s">
        <v>105</v>
      </c>
      <c r="E691" s="165">
        <v>320000</v>
      </c>
      <c r="G691"/>
    </row>
    <row r="692" spans="1:7" ht="15" customHeight="1" x14ac:dyDescent="0.2">
      <c r="A692" s="86"/>
      <c r="B692" s="72"/>
      <c r="C692" s="62">
        <v>3299</v>
      </c>
      <c r="D692" s="33" t="s">
        <v>59</v>
      </c>
      <c r="E692" s="165">
        <v>849051.66</v>
      </c>
      <c r="G692"/>
    </row>
    <row r="693" spans="1:7" ht="15" customHeight="1" x14ac:dyDescent="0.2">
      <c r="A693" s="163"/>
      <c r="B693" s="75"/>
      <c r="C693" s="21" t="s">
        <v>41</v>
      </c>
      <c r="D693" s="178"/>
      <c r="E693" s="23">
        <f>SUM(E691:E692)</f>
        <v>1169051.6600000001</v>
      </c>
      <c r="G693"/>
    </row>
    <row r="694" spans="1:7" ht="15" customHeight="1" x14ac:dyDescent="0.2">
      <c r="G694"/>
    </row>
    <row r="695" spans="1:7" ht="15" customHeight="1" x14ac:dyDescent="0.2">
      <c r="G695"/>
    </row>
    <row r="696" spans="1:7" ht="15" customHeight="1" x14ac:dyDescent="0.25">
      <c r="A696" s="57" t="s">
        <v>217</v>
      </c>
      <c r="G696"/>
    </row>
    <row r="697" spans="1:7" ht="15" customHeight="1" x14ac:dyDescent="0.2">
      <c r="A697" s="36" t="s">
        <v>31</v>
      </c>
      <c r="B697" s="36"/>
      <c r="C697" s="36"/>
      <c r="D697" s="36"/>
      <c r="E697" s="36"/>
      <c r="G697"/>
    </row>
    <row r="698" spans="1:7" ht="15" customHeight="1" x14ac:dyDescent="0.2">
      <c r="A698" s="2" t="s">
        <v>47</v>
      </c>
      <c r="B698" s="2"/>
      <c r="C698" s="2"/>
      <c r="D698" s="2"/>
      <c r="E698" s="2"/>
      <c r="G698"/>
    </row>
    <row r="699" spans="1:7" ht="15" customHeight="1" x14ac:dyDescent="0.2">
      <c r="A699" s="37" t="s">
        <v>218</v>
      </c>
      <c r="B699" s="37"/>
      <c r="C699" s="37"/>
      <c r="D699" s="37"/>
      <c r="E699" s="37"/>
      <c r="G699"/>
    </row>
    <row r="700" spans="1:7" ht="15" customHeight="1" x14ac:dyDescent="0.2">
      <c r="A700" s="37"/>
      <c r="B700" s="37"/>
      <c r="C700" s="37"/>
      <c r="D700" s="37"/>
      <c r="E700" s="37"/>
      <c r="G700"/>
    </row>
    <row r="701" spans="1:7" ht="15" customHeight="1" x14ac:dyDescent="0.2">
      <c r="A701" s="37"/>
      <c r="B701" s="37"/>
      <c r="C701" s="37"/>
      <c r="D701" s="37"/>
      <c r="E701" s="37"/>
      <c r="G701"/>
    </row>
    <row r="702" spans="1:7" ht="15" customHeight="1" x14ac:dyDescent="0.2">
      <c r="A702" s="37"/>
      <c r="B702" s="37"/>
      <c r="C702" s="37"/>
      <c r="D702" s="37"/>
      <c r="E702" s="37"/>
      <c r="G702"/>
    </row>
    <row r="703" spans="1:7" ht="15" customHeight="1" x14ac:dyDescent="0.2">
      <c r="A703" s="37"/>
      <c r="B703" s="37"/>
      <c r="C703" s="37"/>
      <c r="D703" s="37"/>
      <c r="E703" s="37"/>
      <c r="G703"/>
    </row>
    <row r="704" spans="1:7" ht="15" customHeight="1" x14ac:dyDescent="0.2">
      <c r="A704" s="37"/>
      <c r="B704" s="37"/>
      <c r="C704" s="37"/>
      <c r="D704" s="37"/>
      <c r="E704" s="37"/>
      <c r="G704"/>
    </row>
    <row r="705" spans="1:7" ht="15" customHeight="1" x14ac:dyDescent="0.2">
      <c r="A705" s="37"/>
      <c r="B705" s="37"/>
      <c r="C705" s="37"/>
      <c r="D705" s="37"/>
      <c r="E705" s="37"/>
      <c r="G705"/>
    </row>
    <row r="706" spans="1:7" ht="15" customHeight="1" x14ac:dyDescent="0.2">
      <c r="A706" s="37"/>
      <c r="B706" s="37"/>
      <c r="C706" s="37"/>
      <c r="D706" s="37"/>
      <c r="E706" s="37"/>
      <c r="G706"/>
    </row>
    <row r="707" spans="1:7" ht="15" customHeight="1" x14ac:dyDescent="0.2">
      <c r="A707" s="37"/>
      <c r="B707" s="37"/>
      <c r="C707" s="37"/>
      <c r="D707" s="37"/>
      <c r="E707" s="37"/>
      <c r="G707"/>
    </row>
    <row r="708" spans="1:7" ht="15" customHeight="1" x14ac:dyDescent="0.2">
      <c r="A708" s="104"/>
      <c r="B708" s="104"/>
      <c r="C708" s="104"/>
      <c r="D708" s="104"/>
      <c r="E708" s="104"/>
      <c r="G708"/>
    </row>
    <row r="709" spans="1:7" ht="15" customHeight="1" x14ac:dyDescent="0.25">
      <c r="A709" s="40" t="s">
        <v>1</v>
      </c>
      <c r="B709" s="8"/>
      <c r="C709" s="8"/>
      <c r="D709" s="8"/>
      <c r="E709" s="8"/>
      <c r="G709"/>
    </row>
    <row r="710" spans="1:7" ht="15" customHeight="1" x14ac:dyDescent="0.2">
      <c r="A710" s="90" t="s">
        <v>155</v>
      </c>
      <c r="B710" s="8"/>
      <c r="C710" s="8"/>
      <c r="D710" s="8"/>
      <c r="E710" s="10" t="s">
        <v>219</v>
      </c>
      <c r="G710"/>
    </row>
    <row r="711" spans="1:7" ht="15" customHeight="1" x14ac:dyDescent="0.25">
      <c r="A711" s="6"/>
      <c r="B711" s="60"/>
      <c r="C711" s="8"/>
      <c r="D711" s="8"/>
      <c r="E711" s="12"/>
      <c r="G711"/>
    </row>
    <row r="712" spans="1:7" ht="15" customHeight="1" x14ac:dyDescent="0.2">
      <c r="A712" s="29"/>
      <c r="B712" s="13" t="s">
        <v>36</v>
      </c>
      <c r="C712" s="13" t="s">
        <v>37</v>
      </c>
      <c r="D712" s="14" t="s">
        <v>38</v>
      </c>
      <c r="E712" s="61" t="s">
        <v>39</v>
      </c>
      <c r="G712"/>
    </row>
    <row r="713" spans="1:7" ht="15" customHeight="1" x14ac:dyDescent="0.2">
      <c r="A713" s="86"/>
      <c r="B713" s="78">
        <v>32133030</v>
      </c>
      <c r="C713" s="62"/>
      <c r="D713" s="63" t="s">
        <v>51</v>
      </c>
      <c r="E713" s="92">
        <v>345390.28</v>
      </c>
      <c r="G713"/>
    </row>
    <row r="714" spans="1:7" ht="15" customHeight="1" x14ac:dyDescent="0.2">
      <c r="A714" s="86"/>
      <c r="B714" s="78">
        <v>32533030</v>
      </c>
      <c r="C714" s="62"/>
      <c r="D714" s="63" t="s">
        <v>51</v>
      </c>
      <c r="E714" s="92">
        <v>1957211.43</v>
      </c>
      <c r="G714"/>
    </row>
    <row r="715" spans="1:7" ht="15" customHeight="1" x14ac:dyDescent="0.2">
      <c r="A715" s="94"/>
      <c r="B715" s="93"/>
      <c r="C715" s="21" t="s">
        <v>41</v>
      </c>
      <c r="D715" s="22"/>
      <c r="E715" s="23">
        <f>SUM(E713:E714)</f>
        <v>2302601.71</v>
      </c>
      <c r="G715"/>
    </row>
    <row r="716" spans="1:7" ht="15" customHeight="1" x14ac:dyDescent="0.2">
      <c r="A716" s="94"/>
      <c r="B716" s="94"/>
      <c r="C716" s="95"/>
      <c r="D716" s="8"/>
      <c r="E716" s="96"/>
      <c r="G716"/>
    </row>
    <row r="717" spans="1:7" ht="15" customHeight="1" x14ac:dyDescent="0.25">
      <c r="A717" s="6" t="s">
        <v>17</v>
      </c>
      <c r="B717" s="8"/>
      <c r="C717" s="8"/>
      <c r="D717" s="8"/>
      <c r="E717" s="60"/>
      <c r="G717"/>
    </row>
    <row r="718" spans="1:7" ht="15" customHeight="1" x14ac:dyDescent="0.2">
      <c r="A718" s="90" t="s">
        <v>155</v>
      </c>
      <c r="B718" s="8"/>
      <c r="C718" s="8"/>
      <c r="D718" s="8"/>
      <c r="E718" s="10" t="s">
        <v>219</v>
      </c>
      <c r="G718"/>
    </row>
    <row r="719" spans="1:7" ht="15" customHeight="1" x14ac:dyDescent="0.2">
      <c r="A719" s="60"/>
      <c r="B719" s="79"/>
      <c r="C719" s="8"/>
      <c r="E719" s="28"/>
      <c r="G719"/>
    </row>
    <row r="720" spans="1:7" ht="15" customHeight="1" x14ac:dyDescent="0.2">
      <c r="A720" s="29"/>
      <c r="B720" s="29"/>
      <c r="C720" s="13" t="s">
        <v>37</v>
      </c>
      <c r="D720" s="14" t="s">
        <v>44</v>
      </c>
      <c r="E720" s="61" t="s">
        <v>39</v>
      </c>
      <c r="G720"/>
    </row>
    <row r="721" spans="1:7" ht="15" customHeight="1" x14ac:dyDescent="0.2">
      <c r="A721" s="86"/>
      <c r="B721" s="87"/>
      <c r="C721" s="62">
        <v>3299</v>
      </c>
      <c r="D721" s="33" t="s">
        <v>59</v>
      </c>
      <c r="E721" s="165">
        <v>-219398.29</v>
      </c>
      <c r="G721"/>
    </row>
    <row r="722" spans="1:7" ht="15" customHeight="1" x14ac:dyDescent="0.2">
      <c r="A722" s="86"/>
      <c r="B722" s="87"/>
      <c r="C722" s="62">
        <v>3299</v>
      </c>
      <c r="D722" s="63" t="s">
        <v>52</v>
      </c>
      <c r="E722" s="165">
        <f>946000+727000+255000</f>
        <v>1928000</v>
      </c>
      <c r="G722"/>
    </row>
    <row r="723" spans="1:7" ht="15" customHeight="1" x14ac:dyDescent="0.2">
      <c r="A723" s="86"/>
      <c r="B723" s="87"/>
      <c r="C723" s="62">
        <v>3299</v>
      </c>
      <c r="D723" s="113" t="s">
        <v>105</v>
      </c>
      <c r="E723" s="165">
        <v>594000</v>
      </c>
      <c r="G723"/>
    </row>
    <row r="724" spans="1:7" ht="15" customHeight="1" x14ac:dyDescent="0.2">
      <c r="A724" s="94"/>
      <c r="B724" s="105"/>
      <c r="C724" s="21" t="s">
        <v>41</v>
      </c>
      <c r="D724" s="22"/>
      <c r="E724" s="23">
        <f>SUM(E721:E723)</f>
        <v>2302601.71</v>
      </c>
      <c r="G724"/>
    </row>
    <row r="725" spans="1:7" ht="15" customHeight="1" x14ac:dyDescent="0.2">
      <c r="G725"/>
    </row>
    <row r="726" spans="1:7" ht="15" customHeight="1" x14ac:dyDescent="0.2">
      <c r="G726"/>
    </row>
    <row r="727" spans="1:7" ht="15" customHeight="1" x14ac:dyDescent="0.2">
      <c r="G727"/>
    </row>
    <row r="728" spans="1:7" ht="15" customHeight="1" x14ac:dyDescent="0.2">
      <c r="G728"/>
    </row>
    <row r="729" spans="1:7" ht="15" customHeight="1" x14ac:dyDescent="0.2">
      <c r="G729"/>
    </row>
    <row r="730" spans="1:7" ht="15" customHeight="1" x14ac:dyDescent="0.2">
      <c r="G730"/>
    </row>
    <row r="731" spans="1:7" ht="15" customHeight="1" x14ac:dyDescent="0.2">
      <c r="G731"/>
    </row>
    <row r="732" spans="1:7" ht="15" customHeight="1" x14ac:dyDescent="0.2">
      <c r="G732"/>
    </row>
    <row r="733" spans="1:7" ht="15" customHeight="1" x14ac:dyDescent="0.2">
      <c r="G733"/>
    </row>
    <row r="734" spans="1:7" ht="15" customHeight="1" x14ac:dyDescent="0.2">
      <c r="G734"/>
    </row>
    <row r="735" spans="1:7" ht="15" customHeight="1" x14ac:dyDescent="0.2">
      <c r="G735"/>
    </row>
    <row r="736" spans="1:7" ht="15" customHeight="1" x14ac:dyDescent="0.2">
      <c r="G736"/>
    </row>
    <row r="737" spans="7:7" ht="15" customHeight="1" x14ac:dyDescent="0.2">
      <c r="G737"/>
    </row>
    <row r="738" spans="7:7" ht="15" customHeight="1" x14ac:dyDescent="0.2">
      <c r="G738"/>
    </row>
    <row r="739" spans="7:7" ht="15" customHeight="1" x14ac:dyDescent="0.2">
      <c r="G739"/>
    </row>
    <row r="740" spans="7:7" ht="15" customHeight="1" x14ac:dyDescent="0.2">
      <c r="G740"/>
    </row>
    <row r="741" spans="7:7" ht="15" customHeight="1" x14ac:dyDescent="0.2">
      <c r="G741"/>
    </row>
    <row r="742" spans="7:7" ht="15" customHeight="1" x14ac:dyDescent="0.2">
      <c r="G742"/>
    </row>
    <row r="743" spans="7:7" ht="15" customHeight="1" x14ac:dyDescent="0.2">
      <c r="G743"/>
    </row>
    <row r="744" spans="7:7" ht="15" customHeight="1" x14ac:dyDescent="0.2">
      <c r="G744"/>
    </row>
    <row r="745" spans="7:7" ht="15" customHeight="1" x14ac:dyDescent="0.2">
      <c r="G745"/>
    </row>
    <row r="746" spans="7:7" ht="15" customHeight="1" x14ac:dyDescent="0.2">
      <c r="G746"/>
    </row>
    <row r="747" spans="7:7" ht="15" customHeight="1" x14ac:dyDescent="0.2">
      <c r="G747"/>
    </row>
    <row r="748" spans="7:7" ht="15" customHeight="1" x14ac:dyDescent="0.2">
      <c r="G748"/>
    </row>
    <row r="749" spans="7:7" ht="15" customHeight="1" x14ac:dyDescent="0.2">
      <c r="G749"/>
    </row>
    <row r="750" spans="7:7" ht="15" customHeight="1" x14ac:dyDescent="0.2">
      <c r="G750"/>
    </row>
    <row r="751" spans="7:7" ht="15" customHeight="1" x14ac:dyDescent="0.2">
      <c r="G751"/>
    </row>
    <row r="752" spans="7:7" ht="15" customHeight="1" x14ac:dyDescent="0.2">
      <c r="G752"/>
    </row>
    <row r="753" spans="7:7" ht="15" customHeight="1" x14ac:dyDescent="0.2">
      <c r="G753"/>
    </row>
    <row r="754" spans="7:7" ht="15" customHeight="1" x14ac:dyDescent="0.2">
      <c r="G754"/>
    </row>
    <row r="755" spans="7:7" ht="15" customHeight="1" x14ac:dyDescent="0.2">
      <c r="G755"/>
    </row>
    <row r="756" spans="7:7" ht="15" customHeight="1" x14ac:dyDescent="0.2">
      <c r="G756"/>
    </row>
    <row r="757" spans="7:7" ht="15" customHeight="1" x14ac:dyDescent="0.2">
      <c r="G757"/>
    </row>
    <row r="758" spans="7:7" ht="15" customHeight="1" x14ac:dyDescent="0.2">
      <c r="G758"/>
    </row>
    <row r="759" spans="7:7" ht="15" customHeight="1" x14ac:dyDescent="0.2">
      <c r="G759"/>
    </row>
    <row r="760" spans="7:7" ht="15" customHeight="1" x14ac:dyDescent="0.2">
      <c r="G760"/>
    </row>
    <row r="761" spans="7:7" ht="15" customHeight="1" x14ac:dyDescent="0.2">
      <c r="G761"/>
    </row>
    <row r="762" spans="7:7" ht="15" customHeight="1" x14ac:dyDescent="0.2">
      <c r="G762"/>
    </row>
    <row r="763" spans="7:7" ht="15" customHeight="1" x14ac:dyDescent="0.2">
      <c r="G763"/>
    </row>
    <row r="764" spans="7:7" ht="15" customHeight="1" x14ac:dyDescent="0.2">
      <c r="G764"/>
    </row>
    <row r="765" spans="7:7" ht="15" customHeight="1" x14ac:dyDescent="0.2">
      <c r="G765"/>
    </row>
    <row r="766" spans="7:7" ht="15" customHeight="1" x14ac:dyDescent="0.2">
      <c r="G766"/>
    </row>
    <row r="767" spans="7:7" ht="15" customHeight="1" x14ac:dyDescent="0.2">
      <c r="G767"/>
    </row>
    <row r="768" spans="7:7" ht="15" customHeight="1" x14ac:dyDescent="0.2">
      <c r="G768"/>
    </row>
    <row r="769" spans="7:7" ht="15" customHeight="1" x14ac:dyDescent="0.2">
      <c r="G769"/>
    </row>
    <row r="770" spans="7:7" ht="15" customHeight="1" x14ac:dyDescent="0.2">
      <c r="G770"/>
    </row>
    <row r="771" spans="7:7" ht="15" customHeight="1" x14ac:dyDescent="0.2">
      <c r="G771"/>
    </row>
    <row r="772" spans="7:7" ht="15" customHeight="1" x14ac:dyDescent="0.2">
      <c r="G772"/>
    </row>
    <row r="773" spans="7:7" ht="15" customHeight="1" x14ac:dyDescent="0.2">
      <c r="G773"/>
    </row>
    <row r="774" spans="7:7" ht="15" customHeight="1" x14ac:dyDescent="0.2">
      <c r="G774"/>
    </row>
    <row r="775" spans="7:7" ht="15" customHeight="1" x14ac:dyDescent="0.2">
      <c r="G775"/>
    </row>
    <row r="776" spans="7:7" ht="15" customHeight="1" x14ac:dyDescent="0.2">
      <c r="G776"/>
    </row>
    <row r="777" spans="7:7" ht="15" customHeight="1" x14ac:dyDescent="0.2">
      <c r="G777"/>
    </row>
    <row r="778" spans="7:7" ht="15" customHeight="1" x14ac:dyDescent="0.2">
      <c r="G778"/>
    </row>
    <row r="779" spans="7:7" ht="15" customHeight="1" x14ac:dyDescent="0.2">
      <c r="G779"/>
    </row>
    <row r="780" spans="7:7" ht="15" customHeight="1" x14ac:dyDescent="0.2">
      <c r="G780"/>
    </row>
    <row r="781" spans="7:7" ht="15" customHeight="1" x14ac:dyDescent="0.2">
      <c r="G781"/>
    </row>
    <row r="782" spans="7:7" ht="15" customHeight="1" x14ac:dyDescent="0.2">
      <c r="G782"/>
    </row>
    <row r="783" spans="7:7" ht="15" customHeight="1" x14ac:dyDescent="0.2">
      <c r="G783"/>
    </row>
    <row r="784" spans="7:7" ht="15" customHeight="1" x14ac:dyDescent="0.2">
      <c r="G784"/>
    </row>
    <row r="785" spans="7:7" ht="15" customHeight="1" x14ac:dyDescent="0.2">
      <c r="G785"/>
    </row>
    <row r="786" spans="7:7" ht="15" customHeight="1" x14ac:dyDescent="0.2">
      <c r="G786"/>
    </row>
    <row r="787" spans="7:7" ht="15" customHeight="1" x14ac:dyDescent="0.2">
      <c r="G787"/>
    </row>
    <row r="788" spans="7:7" ht="15" customHeight="1" x14ac:dyDescent="0.2">
      <c r="G788"/>
    </row>
    <row r="789" spans="7:7" ht="15" customHeight="1" x14ac:dyDescent="0.2">
      <c r="G789"/>
    </row>
    <row r="790" spans="7:7" ht="15" customHeight="1" x14ac:dyDescent="0.2">
      <c r="G790"/>
    </row>
    <row r="791" spans="7:7" ht="15" customHeight="1" x14ac:dyDescent="0.2">
      <c r="G791"/>
    </row>
    <row r="792" spans="7:7" ht="15" customHeight="1" x14ac:dyDescent="0.2">
      <c r="G792"/>
    </row>
    <row r="793" spans="7:7" ht="15" customHeight="1" x14ac:dyDescent="0.2">
      <c r="G793"/>
    </row>
    <row r="794" spans="7:7" ht="15" customHeight="1" x14ac:dyDescent="0.2">
      <c r="G794"/>
    </row>
    <row r="795" spans="7:7" ht="15" customHeight="1" x14ac:dyDescent="0.2">
      <c r="G795"/>
    </row>
    <row r="796" spans="7:7" ht="15" customHeight="1" x14ac:dyDescent="0.2">
      <c r="G796"/>
    </row>
    <row r="797" spans="7:7" ht="15" customHeight="1" x14ac:dyDescent="0.2">
      <c r="G797"/>
    </row>
    <row r="798" spans="7:7" ht="15" customHeight="1" x14ac:dyDescent="0.2">
      <c r="G798"/>
    </row>
    <row r="799" spans="7:7" ht="15" customHeight="1" x14ac:dyDescent="0.2">
      <c r="G799"/>
    </row>
    <row r="800" spans="7:7" ht="15" customHeight="1" x14ac:dyDescent="0.2">
      <c r="G800"/>
    </row>
    <row r="801" spans="7:7" ht="15" customHeight="1" x14ac:dyDescent="0.2">
      <c r="G801"/>
    </row>
    <row r="802" spans="7:7" ht="15" customHeight="1" x14ac:dyDescent="0.2">
      <c r="G802"/>
    </row>
    <row r="803" spans="7:7" ht="15" customHeight="1" x14ac:dyDescent="0.2">
      <c r="G803"/>
    </row>
    <row r="804" spans="7:7" ht="15" customHeight="1" x14ac:dyDescent="0.2">
      <c r="G804"/>
    </row>
    <row r="805" spans="7:7" ht="15" customHeight="1" x14ac:dyDescent="0.2">
      <c r="G805"/>
    </row>
    <row r="806" spans="7:7" ht="15" customHeight="1" x14ac:dyDescent="0.2">
      <c r="G806"/>
    </row>
    <row r="807" spans="7:7" ht="15" customHeight="1" x14ac:dyDescent="0.2">
      <c r="G807"/>
    </row>
    <row r="808" spans="7:7" ht="15" customHeight="1" x14ac:dyDescent="0.2">
      <c r="G808"/>
    </row>
    <row r="809" spans="7:7" ht="15" customHeight="1" x14ac:dyDescent="0.2">
      <c r="G809"/>
    </row>
    <row r="810" spans="7:7" ht="15" customHeight="1" x14ac:dyDescent="0.2">
      <c r="G810"/>
    </row>
    <row r="811" spans="7:7" ht="15" customHeight="1" x14ac:dyDescent="0.2">
      <c r="G811"/>
    </row>
    <row r="812" spans="7:7" ht="15" customHeight="1" x14ac:dyDescent="0.2">
      <c r="G812"/>
    </row>
    <row r="813" spans="7:7" ht="15" customHeight="1" x14ac:dyDescent="0.2">
      <c r="G813"/>
    </row>
    <row r="814" spans="7:7" ht="15" customHeight="1" x14ac:dyDescent="0.2">
      <c r="G814"/>
    </row>
    <row r="815" spans="7:7" ht="15" customHeight="1" x14ac:dyDescent="0.2">
      <c r="G815"/>
    </row>
    <row r="816" spans="7:7" ht="15" customHeight="1" x14ac:dyDescent="0.2">
      <c r="G816"/>
    </row>
    <row r="817" spans="7:7" ht="15" customHeight="1" x14ac:dyDescent="0.2">
      <c r="G817"/>
    </row>
    <row r="818" spans="7:7" ht="15" customHeight="1" x14ac:dyDescent="0.2">
      <c r="G818"/>
    </row>
    <row r="819" spans="7:7" ht="15" customHeight="1" x14ac:dyDescent="0.2">
      <c r="G819"/>
    </row>
    <row r="820" spans="7:7" ht="15" customHeight="1" x14ac:dyDescent="0.2">
      <c r="G820"/>
    </row>
    <row r="821" spans="7:7" ht="15" customHeight="1" x14ac:dyDescent="0.2">
      <c r="G821"/>
    </row>
    <row r="822" spans="7:7" ht="15" customHeight="1" x14ac:dyDescent="0.2">
      <c r="G822"/>
    </row>
    <row r="823" spans="7:7" ht="15" customHeight="1" x14ac:dyDescent="0.2">
      <c r="G823"/>
    </row>
    <row r="824" spans="7:7" ht="15" customHeight="1" x14ac:dyDescent="0.2">
      <c r="G824"/>
    </row>
    <row r="825" spans="7:7" ht="15" customHeight="1" x14ac:dyDescent="0.2">
      <c r="G825"/>
    </row>
    <row r="826" spans="7:7" ht="15" customHeight="1" x14ac:dyDescent="0.2">
      <c r="G826"/>
    </row>
    <row r="827" spans="7:7" ht="15" customHeight="1" x14ac:dyDescent="0.2">
      <c r="G827"/>
    </row>
    <row r="828" spans="7:7" ht="15" customHeight="1" x14ac:dyDescent="0.2">
      <c r="G828"/>
    </row>
    <row r="829" spans="7:7" ht="15" customHeight="1" x14ac:dyDescent="0.2">
      <c r="G829"/>
    </row>
    <row r="830" spans="7:7" ht="15" customHeight="1" x14ac:dyDescent="0.2">
      <c r="G830"/>
    </row>
    <row r="831" spans="7:7" ht="15" customHeight="1" x14ac:dyDescent="0.2">
      <c r="G831"/>
    </row>
    <row r="832" spans="7:7" ht="15" customHeight="1" x14ac:dyDescent="0.2">
      <c r="G832"/>
    </row>
    <row r="833" spans="7:7" ht="15" customHeight="1" x14ac:dyDescent="0.2">
      <c r="G833"/>
    </row>
    <row r="834" spans="7:7" ht="15" customHeight="1" x14ac:dyDescent="0.2">
      <c r="G834"/>
    </row>
    <row r="835" spans="7:7" ht="15" customHeight="1" x14ac:dyDescent="0.2">
      <c r="G835"/>
    </row>
    <row r="836" spans="7:7" ht="15" customHeight="1" x14ac:dyDescent="0.2">
      <c r="G836"/>
    </row>
    <row r="837" spans="7:7" ht="15" customHeight="1" x14ac:dyDescent="0.2">
      <c r="G837"/>
    </row>
    <row r="838" spans="7:7" ht="15" customHeight="1" x14ac:dyDescent="0.2">
      <c r="G838"/>
    </row>
    <row r="839" spans="7:7" ht="15" customHeight="1" x14ac:dyDescent="0.2">
      <c r="G839"/>
    </row>
    <row r="840" spans="7:7" ht="15" customHeight="1" x14ac:dyDescent="0.2">
      <c r="G840"/>
    </row>
    <row r="841" spans="7:7" ht="15" customHeight="1" x14ac:dyDescent="0.2">
      <c r="G841"/>
    </row>
    <row r="842" spans="7:7" ht="15" customHeight="1" x14ac:dyDescent="0.2">
      <c r="G842"/>
    </row>
    <row r="843" spans="7:7" ht="15" customHeight="1" x14ac:dyDescent="0.2">
      <c r="G843"/>
    </row>
    <row r="844" spans="7:7" ht="15" customHeight="1" x14ac:dyDescent="0.2">
      <c r="G844"/>
    </row>
    <row r="845" spans="7:7" ht="15" customHeight="1" x14ac:dyDescent="0.2">
      <c r="G845"/>
    </row>
    <row r="846" spans="7:7" ht="15" customHeight="1" x14ac:dyDescent="0.2">
      <c r="G846"/>
    </row>
    <row r="847" spans="7:7" ht="15" customHeight="1" x14ac:dyDescent="0.2">
      <c r="G847"/>
    </row>
    <row r="848" spans="7:7" ht="15" customHeight="1" x14ac:dyDescent="0.2">
      <c r="G848"/>
    </row>
    <row r="849" spans="7:7" ht="15" customHeight="1" x14ac:dyDescent="0.2">
      <c r="G849"/>
    </row>
    <row r="850" spans="7:7" ht="15" customHeight="1" x14ac:dyDescent="0.2">
      <c r="G850"/>
    </row>
    <row r="851" spans="7:7" ht="15" customHeight="1" x14ac:dyDescent="0.2">
      <c r="G851"/>
    </row>
    <row r="852" spans="7:7" ht="15" customHeight="1" x14ac:dyDescent="0.2">
      <c r="G852"/>
    </row>
    <row r="853" spans="7:7" ht="15" customHeight="1" x14ac:dyDescent="0.2">
      <c r="G853"/>
    </row>
    <row r="854" spans="7:7" ht="15" customHeight="1" x14ac:dyDescent="0.2">
      <c r="G854"/>
    </row>
    <row r="855" spans="7:7" ht="15" customHeight="1" x14ac:dyDescent="0.2">
      <c r="G855"/>
    </row>
    <row r="856" spans="7:7" ht="15" customHeight="1" x14ac:dyDescent="0.2">
      <c r="G856"/>
    </row>
    <row r="857" spans="7:7" ht="15" customHeight="1" x14ac:dyDescent="0.2">
      <c r="G857"/>
    </row>
    <row r="858" spans="7:7" ht="15" customHeight="1" x14ac:dyDescent="0.2">
      <c r="G858"/>
    </row>
    <row r="859" spans="7:7" ht="15" customHeight="1" x14ac:dyDescent="0.2">
      <c r="G859"/>
    </row>
    <row r="860" spans="7:7" ht="15" customHeight="1" x14ac:dyDescent="0.2">
      <c r="G860"/>
    </row>
    <row r="861" spans="7:7" ht="15" customHeight="1" x14ac:dyDescent="0.2">
      <c r="G861"/>
    </row>
    <row r="862" spans="7:7" ht="15" customHeight="1" x14ac:dyDescent="0.2">
      <c r="G862"/>
    </row>
    <row r="863" spans="7:7" ht="15" customHeight="1" x14ac:dyDescent="0.2">
      <c r="G863"/>
    </row>
    <row r="864" spans="7:7" ht="15" customHeight="1" x14ac:dyDescent="0.2">
      <c r="G864"/>
    </row>
    <row r="865" spans="7:7" ht="15" customHeight="1" x14ac:dyDescent="0.2">
      <c r="G865"/>
    </row>
    <row r="866" spans="7:7" ht="15" customHeight="1" x14ac:dyDescent="0.2">
      <c r="G866"/>
    </row>
    <row r="867" spans="7:7" ht="15" customHeight="1" x14ac:dyDescent="0.2">
      <c r="G867"/>
    </row>
    <row r="868" spans="7:7" ht="15" customHeight="1" x14ac:dyDescent="0.2">
      <c r="G868"/>
    </row>
    <row r="869" spans="7:7" ht="15" customHeight="1" x14ac:dyDescent="0.2">
      <c r="G869"/>
    </row>
    <row r="870" spans="7:7" ht="15" customHeight="1" x14ac:dyDescent="0.2">
      <c r="G870"/>
    </row>
    <row r="871" spans="7:7" ht="15" customHeight="1" x14ac:dyDescent="0.2">
      <c r="G871"/>
    </row>
    <row r="872" spans="7:7" ht="15" customHeight="1" x14ac:dyDescent="0.2">
      <c r="G872"/>
    </row>
    <row r="873" spans="7:7" ht="15" customHeight="1" x14ac:dyDescent="0.2">
      <c r="G873"/>
    </row>
    <row r="874" spans="7:7" ht="15" customHeight="1" x14ac:dyDescent="0.2">
      <c r="G874"/>
    </row>
    <row r="875" spans="7:7" ht="15" customHeight="1" x14ac:dyDescent="0.2">
      <c r="G875"/>
    </row>
    <row r="876" spans="7:7" ht="15" customHeight="1" x14ac:dyDescent="0.2">
      <c r="G876"/>
    </row>
    <row r="877" spans="7:7" ht="15" customHeight="1" x14ac:dyDescent="0.2">
      <c r="G877"/>
    </row>
    <row r="878" spans="7:7" ht="15" customHeight="1" x14ac:dyDescent="0.2">
      <c r="G878"/>
    </row>
    <row r="879" spans="7:7" ht="15" customHeight="1" x14ac:dyDescent="0.2">
      <c r="G879"/>
    </row>
    <row r="880" spans="7:7" ht="15" customHeight="1" x14ac:dyDescent="0.2">
      <c r="G880"/>
    </row>
    <row r="881" spans="7:7" ht="15" customHeight="1" x14ac:dyDescent="0.2">
      <c r="G881"/>
    </row>
    <row r="882" spans="7:7" ht="15" customHeight="1" x14ac:dyDescent="0.2">
      <c r="G882"/>
    </row>
    <row r="883" spans="7:7" ht="15" customHeight="1" x14ac:dyDescent="0.2">
      <c r="G883"/>
    </row>
    <row r="884" spans="7:7" ht="15" customHeight="1" x14ac:dyDescent="0.2">
      <c r="G884"/>
    </row>
    <row r="885" spans="7:7" ht="15" customHeight="1" x14ac:dyDescent="0.2">
      <c r="G885"/>
    </row>
    <row r="886" spans="7:7" ht="15" customHeight="1" x14ac:dyDescent="0.2">
      <c r="G886"/>
    </row>
    <row r="887" spans="7:7" ht="15" customHeight="1" x14ac:dyDescent="0.2">
      <c r="G887"/>
    </row>
    <row r="888" spans="7:7" ht="15" customHeight="1" x14ac:dyDescent="0.2">
      <c r="G888"/>
    </row>
    <row r="889" spans="7:7" ht="15" customHeight="1" x14ac:dyDescent="0.2">
      <c r="G889"/>
    </row>
    <row r="890" spans="7:7" ht="15" customHeight="1" x14ac:dyDescent="0.2">
      <c r="G890"/>
    </row>
    <row r="891" spans="7:7" ht="15" customHeight="1" x14ac:dyDescent="0.2">
      <c r="G891"/>
    </row>
    <row r="892" spans="7:7" ht="15" customHeight="1" x14ac:dyDescent="0.2">
      <c r="G892"/>
    </row>
    <row r="893" spans="7:7" ht="15" customHeight="1" x14ac:dyDescent="0.2">
      <c r="G893"/>
    </row>
    <row r="894" spans="7:7" ht="15" customHeight="1" x14ac:dyDescent="0.2">
      <c r="G894"/>
    </row>
    <row r="895" spans="7:7" ht="15" customHeight="1" x14ac:dyDescent="0.2">
      <c r="G895"/>
    </row>
    <row r="896" spans="7:7" ht="15" customHeight="1" x14ac:dyDescent="0.2">
      <c r="G896"/>
    </row>
    <row r="897" spans="7:7" ht="15" customHeight="1" x14ac:dyDescent="0.2">
      <c r="G897"/>
    </row>
    <row r="898" spans="7:7" ht="15" customHeight="1" x14ac:dyDescent="0.2">
      <c r="G898"/>
    </row>
    <row r="899" spans="7:7" ht="15" customHeight="1" x14ac:dyDescent="0.2">
      <c r="G899"/>
    </row>
    <row r="900" spans="7:7" ht="15" customHeight="1" x14ac:dyDescent="0.2">
      <c r="G900"/>
    </row>
    <row r="901" spans="7:7" ht="15" customHeight="1" x14ac:dyDescent="0.2">
      <c r="G901"/>
    </row>
    <row r="902" spans="7:7" ht="15" customHeight="1" x14ac:dyDescent="0.2">
      <c r="G902"/>
    </row>
    <row r="903" spans="7:7" ht="15" customHeight="1" x14ac:dyDescent="0.2">
      <c r="G903"/>
    </row>
    <row r="904" spans="7:7" ht="15" customHeight="1" x14ac:dyDescent="0.2">
      <c r="G904"/>
    </row>
    <row r="905" spans="7:7" ht="15" customHeight="1" x14ac:dyDescent="0.2">
      <c r="G905"/>
    </row>
    <row r="906" spans="7:7" ht="15" customHeight="1" x14ac:dyDescent="0.2">
      <c r="G906"/>
    </row>
    <row r="907" spans="7:7" ht="15" customHeight="1" x14ac:dyDescent="0.2">
      <c r="G907"/>
    </row>
    <row r="908" spans="7:7" ht="15" customHeight="1" x14ac:dyDescent="0.2">
      <c r="G908"/>
    </row>
    <row r="909" spans="7:7" ht="15" customHeight="1" x14ac:dyDescent="0.2">
      <c r="G909"/>
    </row>
    <row r="910" spans="7:7" ht="15" customHeight="1" x14ac:dyDescent="0.2">
      <c r="G910"/>
    </row>
    <row r="911" spans="7:7" ht="15" customHeight="1" x14ac:dyDescent="0.2">
      <c r="G911"/>
    </row>
    <row r="912" spans="7:7" ht="15" customHeight="1" x14ac:dyDescent="0.2">
      <c r="G912"/>
    </row>
    <row r="913" spans="7:7" ht="15" customHeight="1" x14ac:dyDescent="0.2">
      <c r="G913"/>
    </row>
    <row r="914" spans="7:7" ht="15" customHeight="1" x14ac:dyDescent="0.2">
      <c r="G914"/>
    </row>
    <row r="915" spans="7:7" ht="15" customHeight="1" x14ac:dyDescent="0.2">
      <c r="G915"/>
    </row>
    <row r="916" spans="7:7" ht="15" customHeight="1" x14ac:dyDescent="0.2">
      <c r="G916"/>
    </row>
    <row r="917" spans="7:7" ht="15" customHeight="1" x14ac:dyDescent="0.2">
      <c r="G917"/>
    </row>
    <row r="918" spans="7:7" ht="15" customHeight="1" x14ac:dyDescent="0.2">
      <c r="G918"/>
    </row>
    <row r="919" spans="7:7" ht="15" customHeight="1" x14ac:dyDescent="0.2">
      <c r="G919"/>
    </row>
    <row r="920" spans="7:7" ht="15" customHeight="1" x14ac:dyDescent="0.2">
      <c r="G920"/>
    </row>
    <row r="921" spans="7:7" ht="15" customHeight="1" x14ac:dyDescent="0.2">
      <c r="G921"/>
    </row>
    <row r="922" spans="7:7" ht="15" customHeight="1" x14ac:dyDescent="0.2">
      <c r="G922"/>
    </row>
    <row r="923" spans="7:7" ht="15" customHeight="1" x14ac:dyDescent="0.2">
      <c r="G923"/>
    </row>
    <row r="924" spans="7:7" ht="15" customHeight="1" x14ac:dyDescent="0.2">
      <c r="G924"/>
    </row>
    <row r="925" spans="7:7" ht="15" customHeight="1" x14ac:dyDescent="0.2">
      <c r="G925"/>
    </row>
    <row r="926" spans="7:7" ht="15" customHeight="1" x14ac:dyDescent="0.2">
      <c r="G926"/>
    </row>
    <row r="927" spans="7:7" ht="15" customHeight="1" x14ac:dyDescent="0.2">
      <c r="G927"/>
    </row>
    <row r="928" spans="7:7" ht="15" customHeight="1" x14ac:dyDescent="0.2">
      <c r="G928"/>
    </row>
    <row r="929" spans="7:7" ht="15" customHeight="1" x14ac:dyDescent="0.2">
      <c r="G929"/>
    </row>
    <row r="930" spans="7:7" ht="15" customHeight="1" x14ac:dyDescent="0.2">
      <c r="G930"/>
    </row>
    <row r="931" spans="7:7" ht="15" customHeight="1" x14ac:dyDescent="0.2">
      <c r="G931"/>
    </row>
    <row r="932" spans="7:7" ht="15" customHeight="1" x14ac:dyDescent="0.2">
      <c r="G932"/>
    </row>
    <row r="933" spans="7:7" ht="15" customHeight="1" x14ac:dyDescent="0.2">
      <c r="G933"/>
    </row>
    <row r="934" spans="7:7" ht="15" customHeight="1" x14ac:dyDescent="0.2">
      <c r="G934"/>
    </row>
    <row r="935" spans="7:7" ht="15" customHeight="1" x14ac:dyDescent="0.2">
      <c r="G935"/>
    </row>
    <row r="936" spans="7:7" ht="15" customHeight="1" x14ac:dyDescent="0.2">
      <c r="G936"/>
    </row>
    <row r="937" spans="7:7" ht="15" customHeight="1" x14ac:dyDescent="0.2">
      <c r="G937"/>
    </row>
    <row r="938" spans="7:7" ht="15" customHeight="1" x14ac:dyDescent="0.2">
      <c r="G938"/>
    </row>
    <row r="939" spans="7:7" ht="15" customHeight="1" x14ac:dyDescent="0.2">
      <c r="G939"/>
    </row>
    <row r="940" spans="7:7" ht="15" customHeight="1" x14ac:dyDescent="0.2">
      <c r="G940"/>
    </row>
    <row r="941" spans="7:7" ht="15" customHeight="1" x14ac:dyDescent="0.2">
      <c r="G941"/>
    </row>
    <row r="942" spans="7:7" ht="15" customHeight="1" x14ac:dyDescent="0.2">
      <c r="G942"/>
    </row>
    <row r="943" spans="7:7" ht="15" customHeight="1" x14ac:dyDescent="0.2">
      <c r="G943"/>
    </row>
    <row r="944" spans="7:7" ht="15" customHeight="1" x14ac:dyDescent="0.2">
      <c r="G944"/>
    </row>
    <row r="945" spans="7:7" ht="15" customHeight="1" x14ac:dyDescent="0.2">
      <c r="G945"/>
    </row>
    <row r="946" spans="7:7" ht="15" customHeight="1" x14ac:dyDescent="0.2">
      <c r="G946"/>
    </row>
    <row r="947" spans="7:7" ht="15" customHeight="1" x14ac:dyDescent="0.2">
      <c r="G947"/>
    </row>
    <row r="948" spans="7:7" ht="15" customHeight="1" x14ac:dyDescent="0.2">
      <c r="G948"/>
    </row>
    <row r="949" spans="7:7" ht="15" customHeight="1" x14ac:dyDescent="0.2">
      <c r="G949"/>
    </row>
    <row r="950" spans="7:7" ht="15" customHeight="1" x14ac:dyDescent="0.2">
      <c r="G950"/>
    </row>
    <row r="951" spans="7:7" ht="15" customHeight="1" x14ac:dyDescent="0.2">
      <c r="G951"/>
    </row>
    <row r="952" spans="7:7" ht="15" customHeight="1" x14ac:dyDescent="0.2">
      <c r="G952"/>
    </row>
    <row r="953" spans="7:7" ht="15" customHeight="1" x14ac:dyDescent="0.2">
      <c r="G953"/>
    </row>
    <row r="954" spans="7:7" ht="15" customHeight="1" x14ac:dyDescent="0.2">
      <c r="G954"/>
    </row>
    <row r="955" spans="7:7" ht="15" customHeight="1" x14ac:dyDescent="0.2">
      <c r="G955"/>
    </row>
    <row r="956" spans="7:7" ht="15" customHeight="1" x14ac:dyDescent="0.2">
      <c r="G956"/>
    </row>
    <row r="957" spans="7:7" ht="15" customHeight="1" x14ac:dyDescent="0.2">
      <c r="G957"/>
    </row>
    <row r="958" spans="7:7" ht="15" customHeight="1" x14ac:dyDescent="0.2">
      <c r="G958"/>
    </row>
    <row r="959" spans="7:7" ht="15" customHeight="1" x14ac:dyDescent="0.2">
      <c r="G959"/>
    </row>
    <row r="960" spans="7:7" ht="15" customHeight="1" x14ac:dyDescent="0.2">
      <c r="G960"/>
    </row>
    <row r="961" spans="7:7" ht="15" customHeight="1" x14ac:dyDescent="0.2">
      <c r="G961"/>
    </row>
    <row r="962" spans="7:7" ht="15" customHeight="1" x14ac:dyDescent="0.2">
      <c r="G962"/>
    </row>
    <row r="963" spans="7:7" ht="15" customHeight="1" x14ac:dyDescent="0.2">
      <c r="G963"/>
    </row>
    <row r="964" spans="7:7" ht="15" customHeight="1" x14ac:dyDescent="0.2">
      <c r="G964"/>
    </row>
    <row r="965" spans="7:7" ht="15" customHeight="1" x14ac:dyDescent="0.2">
      <c r="G965"/>
    </row>
    <row r="966" spans="7:7" ht="15" customHeight="1" x14ac:dyDescent="0.2">
      <c r="G966"/>
    </row>
    <row r="967" spans="7:7" ht="15" customHeight="1" x14ac:dyDescent="0.2">
      <c r="G967"/>
    </row>
    <row r="968" spans="7:7" ht="15" customHeight="1" x14ac:dyDescent="0.2">
      <c r="G968"/>
    </row>
    <row r="969" spans="7:7" ht="15" customHeight="1" x14ac:dyDescent="0.2">
      <c r="G969"/>
    </row>
    <row r="970" spans="7:7" ht="15" customHeight="1" x14ac:dyDescent="0.2">
      <c r="G970"/>
    </row>
    <row r="971" spans="7:7" ht="15" customHeight="1" x14ac:dyDescent="0.2">
      <c r="G971"/>
    </row>
    <row r="972" spans="7:7" ht="15" customHeight="1" x14ac:dyDescent="0.2">
      <c r="G972"/>
    </row>
    <row r="973" spans="7:7" ht="15" customHeight="1" x14ac:dyDescent="0.2">
      <c r="G973"/>
    </row>
    <row r="974" spans="7:7" ht="15" customHeight="1" x14ac:dyDescent="0.2">
      <c r="G974"/>
    </row>
    <row r="975" spans="7:7" ht="15" customHeight="1" x14ac:dyDescent="0.2">
      <c r="G975"/>
    </row>
    <row r="976" spans="7:7" ht="15" customHeight="1" x14ac:dyDescent="0.2">
      <c r="G976"/>
    </row>
    <row r="977" spans="7:7" ht="15" customHeight="1" x14ac:dyDescent="0.2">
      <c r="G977"/>
    </row>
    <row r="978" spans="7:7" ht="15" customHeight="1" x14ac:dyDescent="0.2">
      <c r="G978"/>
    </row>
    <row r="979" spans="7:7" ht="15" customHeight="1" x14ac:dyDescent="0.2">
      <c r="G979"/>
    </row>
    <row r="980" spans="7:7" ht="15" customHeight="1" x14ac:dyDescent="0.2">
      <c r="G980"/>
    </row>
    <row r="981" spans="7:7" ht="15" customHeight="1" x14ac:dyDescent="0.2">
      <c r="G981"/>
    </row>
    <row r="982" spans="7:7" ht="15" customHeight="1" x14ac:dyDescent="0.2">
      <c r="G982"/>
    </row>
    <row r="983" spans="7:7" ht="15" customHeight="1" x14ac:dyDescent="0.2">
      <c r="G983"/>
    </row>
    <row r="984" spans="7:7" ht="15" customHeight="1" x14ac:dyDescent="0.2">
      <c r="G984"/>
    </row>
    <row r="985" spans="7:7" ht="15" customHeight="1" x14ac:dyDescent="0.2">
      <c r="G985"/>
    </row>
    <row r="986" spans="7:7" ht="15" customHeight="1" x14ac:dyDescent="0.2">
      <c r="G986"/>
    </row>
    <row r="987" spans="7:7" ht="15" customHeight="1" x14ac:dyDescent="0.2">
      <c r="G987"/>
    </row>
    <row r="988" spans="7:7" ht="15" customHeight="1" x14ac:dyDescent="0.2">
      <c r="G988"/>
    </row>
    <row r="989" spans="7:7" ht="15" customHeight="1" x14ac:dyDescent="0.2">
      <c r="G989"/>
    </row>
    <row r="990" spans="7:7" ht="15" customHeight="1" x14ac:dyDescent="0.2">
      <c r="G990"/>
    </row>
    <row r="991" spans="7:7" ht="15" customHeight="1" x14ac:dyDescent="0.2">
      <c r="G991"/>
    </row>
    <row r="992" spans="7:7" ht="15" customHeight="1" x14ac:dyDescent="0.2">
      <c r="G992"/>
    </row>
    <row r="993" spans="7:7" ht="15" customHeight="1" x14ac:dyDescent="0.2">
      <c r="G993"/>
    </row>
    <row r="994" spans="7:7" ht="15" customHeight="1" x14ac:dyDescent="0.2">
      <c r="G994"/>
    </row>
    <row r="995" spans="7:7" ht="15" customHeight="1" x14ac:dyDescent="0.2">
      <c r="G995"/>
    </row>
    <row r="996" spans="7:7" ht="15" customHeight="1" x14ac:dyDescent="0.2">
      <c r="G996"/>
    </row>
    <row r="997" spans="7:7" ht="15" customHeight="1" x14ac:dyDescent="0.2">
      <c r="G997"/>
    </row>
    <row r="998" spans="7:7" ht="15" customHeight="1" x14ac:dyDescent="0.2">
      <c r="G998"/>
    </row>
    <row r="999" spans="7:7" ht="15" customHeight="1" x14ac:dyDescent="0.2">
      <c r="G999"/>
    </row>
    <row r="1000" spans="7:7" ht="15" customHeight="1" x14ac:dyDescent="0.2">
      <c r="G1000"/>
    </row>
    <row r="1001" spans="7:7" ht="15" customHeight="1" x14ac:dyDescent="0.2">
      <c r="G1001"/>
    </row>
    <row r="1002" spans="7:7" ht="15" customHeight="1" x14ac:dyDescent="0.2">
      <c r="G1002"/>
    </row>
    <row r="1003" spans="7:7" ht="15" customHeight="1" x14ac:dyDescent="0.2">
      <c r="G1003"/>
    </row>
    <row r="1004" spans="7:7" ht="15" customHeight="1" x14ac:dyDescent="0.2">
      <c r="G1004"/>
    </row>
    <row r="1005" spans="7:7" ht="15" customHeight="1" x14ac:dyDescent="0.2">
      <c r="G1005"/>
    </row>
    <row r="1006" spans="7:7" ht="15" customHeight="1" x14ac:dyDescent="0.2">
      <c r="G1006"/>
    </row>
    <row r="1007" spans="7:7" ht="15" customHeight="1" x14ac:dyDescent="0.2">
      <c r="G1007"/>
    </row>
    <row r="1008" spans="7:7" ht="15" customHeight="1" x14ac:dyDescent="0.2">
      <c r="G1008"/>
    </row>
    <row r="1009" spans="7:7" ht="15" customHeight="1" x14ac:dyDescent="0.2">
      <c r="G1009"/>
    </row>
    <row r="1010" spans="7:7" ht="15" customHeight="1" x14ac:dyDescent="0.2">
      <c r="G1010"/>
    </row>
    <row r="1011" spans="7:7" ht="15" customHeight="1" x14ac:dyDescent="0.2">
      <c r="G1011"/>
    </row>
    <row r="1012" spans="7:7" ht="15" customHeight="1" x14ac:dyDescent="0.2">
      <c r="G1012"/>
    </row>
    <row r="1013" spans="7:7" ht="15" customHeight="1" x14ac:dyDescent="0.2">
      <c r="G1013"/>
    </row>
    <row r="1014" spans="7:7" ht="15" customHeight="1" x14ac:dyDescent="0.2">
      <c r="G1014"/>
    </row>
    <row r="1015" spans="7:7" ht="15" customHeight="1" x14ac:dyDescent="0.2">
      <c r="G1015"/>
    </row>
    <row r="1016" spans="7:7" ht="15" customHeight="1" x14ac:dyDescent="0.2">
      <c r="G1016"/>
    </row>
    <row r="1017" spans="7:7" ht="15" customHeight="1" x14ac:dyDescent="0.2">
      <c r="G1017"/>
    </row>
    <row r="1018" spans="7:7" ht="15" customHeight="1" x14ac:dyDescent="0.2">
      <c r="G1018"/>
    </row>
    <row r="1019" spans="7:7" ht="15" customHeight="1" x14ac:dyDescent="0.2">
      <c r="G1019"/>
    </row>
    <row r="1020" spans="7:7" ht="15" customHeight="1" x14ac:dyDescent="0.2">
      <c r="G1020"/>
    </row>
    <row r="1021" spans="7:7" ht="15" customHeight="1" x14ac:dyDescent="0.2">
      <c r="G1021"/>
    </row>
    <row r="1022" spans="7:7" ht="15" customHeight="1" x14ac:dyDescent="0.2">
      <c r="G1022"/>
    </row>
    <row r="1023" spans="7:7" ht="15" customHeight="1" x14ac:dyDescent="0.2">
      <c r="G1023"/>
    </row>
    <row r="1024" spans="7:7" ht="15" customHeight="1" x14ac:dyDescent="0.2">
      <c r="G1024"/>
    </row>
    <row r="1025" spans="7:7" ht="15" customHeight="1" x14ac:dyDescent="0.2">
      <c r="G1025"/>
    </row>
    <row r="1026" spans="7:7" ht="15" customHeight="1" x14ac:dyDescent="0.2">
      <c r="G1026"/>
    </row>
    <row r="1027" spans="7:7" ht="15" customHeight="1" x14ac:dyDescent="0.2">
      <c r="G1027"/>
    </row>
    <row r="1028" spans="7:7" ht="15" customHeight="1" x14ac:dyDescent="0.2">
      <c r="G1028"/>
    </row>
    <row r="1029" spans="7:7" ht="15" customHeight="1" x14ac:dyDescent="0.2">
      <c r="G1029"/>
    </row>
    <row r="1030" spans="7:7" ht="15" customHeight="1" x14ac:dyDescent="0.2">
      <c r="G1030"/>
    </row>
    <row r="1031" spans="7:7" ht="15" customHeight="1" x14ac:dyDescent="0.2">
      <c r="G1031"/>
    </row>
    <row r="1032" spans="7:7" ht="15" customHeight="1" x14ac:dyDescent="0.2">
      <c r="G1032"/>
    </row>
    <row r="1033" spans="7:7" ht="15" customHeight="1" x14ac:dyDescent="0.2">
      <c r="G1033"/>
    </row>
    <row r="1034" spans="7:7" ht="15" customHeight="1" x14ac:dyDescent="0.2">
      <c r="G1034"/>
    </row>
    <row r="1035" spans="7:7" ht="15" customHeight="1" x14ac:dyDescent="0.2">
      <c r="G1035"/>
    </row>
    <row r="1036" spans="7:7" ht="15" customHeight="1" x14ac:dyDescent="0.2">
      <c r="G1036"/>
    </row>
    <row r="1037" spans="7:7" ht="15" customHeight="1" x14ac:dyDescent="0.2">
      <c r="G1037"/>
    </row>
    <row r="1038" spans="7:7" ht="15" customHeight="1" x14ac:dyDescent="0.2">
      <c r="G1038"/>
    </row>
    <row r="1039" spans="7:7" ht="15" customHeight="1" x14ac:dyDescent="0.2">
      <c r="G1039"/>
    </row>
    <row r="1040" spans="7:7" ht="15" customHeight="1" x14ac:dyDescent="0.2">
      <c r="G1040"/>
    </row>
    <row r="1041" spans="7:7" ht="15" customHeight="1" x14ac:dyDescent="0.2">
      <c r="G1041"/>
    </row>
    <row r="1042" spans="7:7" ht="15" customHeight="1" x14ac:dyDescent="0.2">
      <c r="G1042"/>
    </row>
    <row r="1043" spans="7:7" ht="15" customHeight="1" x14ac:dyDescent="0.2">
      <c r="G1043"/>
    </row>
    <row r="1044" spans="7:7" ht="15" customHeight="1" x14ac:dyDescent="0.2">
      <c r="G1044"/>
    </row>
    <row r="1045" spans="7:7" ht="15" customHeight="1" x14ac:dyDescent="0.2">
      <c r="G1045"/>
    </row>
    <row r="1046" spans="7:7" ht="15" customHeight="1" x14ac:dyDescent="0.2">
      <c r="G1046"/>
    </row>
    <row r="1047" spans="7:7" ht="15" customHeight="1" x14ac:dyDescent="0.2">
      <c r="G1047"/>
    </row>
    <row r="1048" spans="7:7" ht="15" customHeight="1" x14ac:dyDescent="0.2">
      <c r="G1048"/>
    </row>
    <row r="1049" spans="7:7" ht="15" customHeight="1" x14ac:dyDescent="0.2">
      <c r="G1049"/>
    </row>
    <row r="1050" spans="7:7" ht="15" customHeight="1" x14ac:dyDescent="0.2">
      <c r="G1050"/>
    </row>
    <row r="1051" spans="7:7" ht="15" customHeight="1" x14ac:dyDescent="0.2">
      <c r="G1051"/>
    </row>
    <row r="1052" spans="7:7" ht="15" customHeight="1" x14ac:dyDescent="0.2">
      <c r="G1052"/>
    </row>
    <row r="1053" spans="7:7" ht="15" customHeight="1" x14ac:dyDescent="0.2">
      <c r="G1053"/>
    </row>
    <row r="1054" spans="7:7" ht="15" customHeight="1" x14ac:dyDescent="0.2">
      <c r="G1054"/>
    </row>
    <row r="1055" spans="7:7" ht="15" customHeight="1" x14ac:dyDescent="0.2">
      <c r="G1055"/>
    </row>
    <row r="1056" spans="7:7" ht="15" customHeight="1" x14ac:dyDescent="0.2">
      <c r="G1056"/>
    </row>
    <row r="1057" spans="7:7" ht="15" customHeight="1" x14ac:dyDescent="0.2">
      <c r="G1057"/>
    </row>
    <row r="1058" spans="7:7" ht="15" customHeight="1" x14ac:dyDescent="0.2">
      <c r="G1058"/>
    </row>
    <row r="1059" spans="7:7" ht="15" customHeight="1" x14ac:dyDescent="0.2">
      <c r="G1059"/>
    </row>
    <row r="1060" spans="7:7" ht="15" customHeight="1" x14ac:dyDescent="0.2">
      <c r="G1060"/>
    </row>
    <row r="1061" spans="7:7" ht="15" customHeight="1" x14ac:dyDescent="0.2">
      <c r="G1061"/>
    </row>
    <row r="1062" spans="7:7" ht="15" customHeight="1" x14ac:dyDescent="0.2">
      <c r="G1062"/>
    </row>
    <row r="1063" spans="7:7" ht="15" customHeight="1" x14ac:dyDescent="0.2">
      <c r="G1063"/>
    </row>
    <row r="1064" spans="7:7" ht="15" customHeight="1" x14ac:dyDescent="0.2">
      <c r="G1064"/>
    </row>
    <row r="1065" spans="7:7" ht="15" customHeight="1" x14ac:dyDescent="0.2">
      <c r="G1065"/>
    </row>
    <row r="1066" spans="7:7" ht="15" customHeight="1" x14ac:dyDescent="0.2">
      <c r="G1066"/>
    </row>
    <row r="1067" spans="7:7" ht="15" customHeight="1" x14ac:dyDescent="0.2">
      <c r="G1067"/>
    </row>
    <row r="1068" spans="7:7" ht="15" customHeight="1" x14ac:dyDescent="0.2">
      <c r="G1068"/>
    </row>
    <row r="1069" spans="7:7" ht="15" customHeight="1" x14ac:dyDescent="0.2">
      <c r="G1069"/>
    </row>
    <row r="1070" spans="7:7" ht="15" customHeight="1" x14ac:dyDescent="0.2">
      <c r="G1070"/>
    </row>
    <row r="1071" spans="7:7" ht="15" customHeight="1" x14ac:dyDescent="0.2">
      <c r="G1071"/>
    </row>
    <row r="1072" spans="7:7" ht="15" customHeight="1" x14ac:dyDescent="0.2">
      <c r="G1072"/>
    </row>
    <row r="1073" spans="7:7" ht="15" customHeight="1" x14ac:dyDescent="0.2">
      <c r="G1073"/>
    </row>
    <row r="1074" spans="7:7" ht="15" customHeight="1" x14ac:dyDescent="0.2">
      <c r="G1074"/>
    </row>
    <row r="1075" spans="7:7" ht="15" customHeight="1" x14ac:dyDescent="0.2">
      <c r="G1075"/>
    </row>
    <row r="1076" spans="7:7" ht="15" customHeight="1" x14ac:dyDescent="0.2">
      <c r="G1076"/>
    </row>
    <row r="1077" spans="7:7" ht="15" customHeight="1" x14ac:dyDescent="0.2">
      <c r="G1077"/>
    </row>
    <row r="1078" spans="7:7" ht="15" customHeight="1" x14ac:dyDescent="0.2">
      <c r="G1078"/>
    </row>
    <row r="1079" spans="7:7" ht="15" customHeight="1" x14ac:dyDescent="0.2">
      <c r="G1079"/>
    </row>
    <row r="1080" spans="7:7" ht="15" customHeight="1" x14ac:dyDescent="0.2">
      <c r="G1080"/>
    </row>
    <row r="1081" spans="7:7" ht="15" customHeight="1" x14ac:dyDescent="0.2">
      <c r="G1081"/>
    </row>
    <row r="1082" spans="7:7" ht="15" customHeight="1" x14ac:dyDescent="0.2">
      <c r="G1082"/>
    </row>
    <row r="1083" spans="7:7" ht="15" customHeight="1" x14ac:dyDescent="0.2">
      <c r="G1083"/>
    </row>
    <row r="1084" spans="7:7" ht="15" customHeight="1" x14ac:dyDescent="0.2">
      <c r="G1084"/>
    </row>
    <row r="1085" spans="7:7" ht="15" customHeight="1" x14ac:dyDescent="0.2">
      <c r="G1085"/>
    </row>
    <row r="1086" spans="7:7" ht="15" customHeight="1" x14ac:dyDescent="0.2">
      <c r="G1086"/>
    </row>
    <row r="1087" spans="7:7" ht="15" customHeight="1" x14ac:dyDescent="0.2">
      <c r="G1087"/>
    </row>
    <row r="1088" spans="7:7" ht="15" customHeight="1" x14ac:dyDescent="0.2">
      <c r="G1088"/>
    </row>
    <row r="1089" spans="7:7" ht="15" customHeight="1" x14ac:dyDescent="0.2">
      <c r="G1089"/>
    </row>
    <row r="1090" spans="7:7" ht="15" customHeight="1" x14ac:dyDescent="0.2">
      <c r="G1090"/>
    </row>
    <row r="1091" spans="7:7" ht="15" customHeight="1" x14ac:dyDescent="0.2">
      <c r="G1091"/>
    </row>
    <row r="1092" spans="7:7" ht="15" customHeight="1" x14ac:dyDescent="0.2">
      <c r="G1092"/>
    </row>
    <row r="1093" spans="7:7" ht="15" customHeight="1" x14ac:dyDescent="0.2">
      <c r="G1093"/>
    </row>
    <row r="1094" spans="7:7" ht="15" customHeight="1" x14ac:dyDescent="0.2">
      <c r="G1094"/>
    </row>
    <row r="1095" spans="7:7" ht="15" customHeight="1" x14ac:dyDescent="0.2">
      <c r="G1095"/>
    </row>
    <row r="1096" spans="7:7" ht="15" customHeight="1" x14ac:dyDescent="0.2">
      <c r="G1096"/>
    </row>
    <row r="1097" spans="7:7" ht="15" customHeight="1" x14ac:dyDescent="0.2">
      <c r="G1097"/>
    </row>
    <row r="1098" spans="7:7" ht="15" customHeight="1" x14ac:dyDescent="0.2">
      <c r="G1098"/>
    </row>
    <row r="1099" spans="7:7" ht="15" customHeight="1" x14ac:dyDescent="0.2">
      <c r="G1099"/>
    </row>
    <row r="1100" spans="7:7" ht="15" customHeight="1" x14ac:dyDescent="0.2">
      <c r="G1100"/>
    </row>
    <row r="1101" spans="7:7" ht="15" customHeight="1" x14ac:dyDescent="0.2">
      <c r="G1101"/>
    </row>
    <row r="1102" spans="7:7" ht="15" customHeight="1" x14ac:dyDescent="0.2">
      <c r="G1102"/>
    </row>
    <row r="1103" spans="7:7" ht="15" customHeight="1" x14ac:dyDescent="0.2">
      <c r="G1103"/>
    </row>
    <row r="1104" spans="7:7" ht="15" customHeight="1" x14ac:dyDescent="0.2">
      <c r="G1104"/>
    </row>
    <row r="1105" spans="7:7" ht="15" customHeight="1" x14ac:dyDescent="0.2">
      <c r="G1105"/>
    </row>
    <row r="1106" spans="7:7" ht="15" customHeight="1" x14ac:dyDescent="0.2">
      <c r="G1106"/>
    </row>
    <row r="1107" spans="7:7" ht="15" customHeight="1" x14ac:dyDescent="0.2">
      <c r="G1107"/>
    </row>
    <row r="1108" spans="7:7" ht="15" customHeight="1" x14ac:dyDescent="0.2">
      <c r="G1108"/>
    </row>
    <row r="1109" spans="7:7" ht="15" customHeight="1" x14ac:dyDescent="0.2">
      <c r="G1109"/>
    </row>
    <row r="1110" spans="7:7" ht="15" customHeight="1" x14ac:dyDescent="0.2">
      <c r="G1110"/>
    </row>
    <row r="1111" spans="7:7" ht="15" customHeight="1" x14ac:dyDescent="0.2">
      <c r="G1111"/>
    </row>
    <row r="1112" spans="7:7" ht="15" customHeight="1" x14ac:dyDescent="0.2">
      <c r="G1112"/>
    </row>
    <row r="1113" spans="7:7" ht="15" customHeight="1" x14ac:dyDescent="0.2">
      <c r="G1113"/>
    </row>
    <row r="1114" spans="7:7" ht="15" customHeight="1" x14ac:dyDescent="0.2">
      <c r="G1114"/>
    </row>
    <row r="1115" spans="7:7" ht="15" customHeight="1" x14ac:dyDescent="0.2">
      <c r="G1115"/>
    </row>
    <row r="1116" spans="7:7" ht="15" customHeight="1" x14ac:dyDescent="0.2">
      <c r="G1116"/>
    </row>
    <row r="1117" spans="7:7" ht="15" customHeight="1" x14ac:dyDescent="0.2">
      <c r="G1117"/>
    </row>
    <row r="1118" spans="7:7" ht="15" customHeight="1" x14ac:dyDescent="0.2">
      <c r="G1118"/>
    </row>
    <row r="1119" spans="7:7" ht="15" customHeight="1" x14ac:dyDescent="0.2">
      <c r="G1119"/>
    </row>
    <row r="1120" spans="7:7" ht="15" customHeight="1" x14ac:dyDescent="0.2">
      <c r="G1120"/>
    </row>
    <row r="1121" spans="7:7" ht="15" customHeight="1" x14ac:dyDescent="0.2">
      <c r="G1121"/>
    </row>
    <row r="1122" spans="7:7" ht="15" customHeight="1" x14ac:dyDescent="0.2">
      <c r="G1122"/>
    </row>
    <row r="1123" spans="7:7" ht="15" customHeight="1" x14ac:dyDescent="0.2">
      <c r="G1123"/>
    </row>
    <row r="1124" spans="7:7" ht="15" customHeight="1" x14ac:dyDescent="0.2">
      <c r="G1124"/>
    </row>
    <row r="1125" spans="7:7" ht="15" customHeight="1" x14ac:dyDescent="0.2">
      <c r="G1125"/>
    </row>
    <row r="1126" spans="7:7" ht="15" customHeight="1" x14ac:dyDescent="0.2">
      <c r="G1126"/>
    </row>
    <row r="1127" spans="7:7" ht="15" customHeight="1" x14ac:dyDescent="0.2">
      <c r="G1127"/>
    </row>
    <row r="1128" spans="7:7" ht="15" customHeight="1" x14ac:dyDescent="0.2">
      <c r="G1128"/>
    </row>
    <row r="1129" spans="7:7" ht="15" customHeight="1" x14ac:dyDescent="0.2">
      <c r="G1129"/>
    </row>
    <row r="1130" spans="7:7" ht="15" customHeight="1" x14ac:dyDescent="0.2">
      <c r="G1130"/>
    </row>
    <row r="1131" spans="7:7" ht="15" customHeight="1" x14ac:dyDescent="0.2">
      <c r="G1131"/>
    </row>
    <row r="1132" spans="7:7" ht="15" customHeight="1" x14ac:dyDescent="0.2">
      <c r="G1132"/>
    </row>
    <row r="1133" spans="7:7" ht="15" customHeight="1" x14ac:dyDescent="0.2">
      <c r="G1133"/>
    </row>
    <row r="1134" spans="7:7" ht="15" customHeight="1" x14ac:dyDescent="0.2">
      <c r="G1134"/>
    </row>
    <row r="1135" spans="7:7" ht="15" customHeight="1" x14ac:dyDescent="0.2">
      <c r="G1135"/>
    </row>
    <row r="1136" spans="7:7" ht="15" customHeight="1" x14ac:dyDescent="0.2">
      <c r="G1136"/>
    </row>
    <row r="1137" spans="7:7" ht="15" customHeight="1" x14ac:dyDescent="0.2">
      <c r="G1137"/>
    </row>
    <row r="1138" spans="7:7" ht="15" customHeight="1" x14ac:dyDescent="0.2">
      <c r="G1138"/>
    </row>
    <row r="1139" spans="7:7" ht="15" customHeight="1" x14ac:dyDescent="0.2">
      <c r="G1139"/>
    </row>
    <row r="1140" spans="7:7" ht="15" customHeight="1" x14ac:dyDescent="0.2">
      <c r="G1140"/>
    </row>
    <row r="1141" spans="7:7" ht="15" customHeight="1" x14ac:dyDescent="0.2">
      <c r="G1141"/>
    </row>
    <row r="1142" spans="7:7" ht="15" customHeight="1" x14ac:dyDescent="0.2">
      <c r="G1142"/>
    </row>
    <row r="1143" spans="7:7" ht="15" customHeight="1" x14ac:dyDescent="0.2">
      <c r="G1143"/>
    </row>
    <row r="1144" spans="7:7" ht="15" customHeight="1" x14ac:dyDescent="0.2">
      <c r="G1144"/>
    </row>
    <row r="1145" spans="7:7" ht="15" customHeight="1" x14ac:dyDescent="0.2">
      <c r="G1145"/>
    </row>
    <row r="1146" spans="7:7" ht="15" customHeight="1" x14ac:dyDescent="0.2">
      <c r="G1146"/>
    </row>
    <row r="1147" spans="7:7" ht="15" customHeight="1" x14ac:dyDescent="0.2">
      <c r="G1147"/>
    </row>
    <row r="1148" spans="7:7" ht="15" customHeight="1" x14ac:dyDescent="0.2">
      <c r="G1148"/>
    </row>
    <row r="1149" spans="7:7" ht="15" customHeight="1" x14ac:dyDescent="0.2">
      <c r="G1149"/>
    </row>
    <row r="1150" spans="7:7" ht="15" customHeight="1" x14ac:dyDescent="0.2">
      <c r="G1150"/>
    </row>
    <row r="1151" spans="7:7" ht="15" customHeight="1" x14ac:dyDescent="0.2">
      <c r="G1151"/>
    </row>
    <row r="1152" spans="7:7" ht="15" customHeight="1" x14ac:dyDescent="0.2">
      <c r="G1152"/>
    </row>
    <row r="1153" spans="7:7" ht="15" customHeight="1" x14ac:dyDescent="0.2">
      <c r="G1153"/>
    </row>
    <row r="1154" spans="7:7" ht="15" customHeight="1" x14ac:dyDescent="0.2">
      <c r="G1154"/>
    </row>
    <row r="1155" spans="7:7" ht="15" customHeight="1" x14ac:dyDescent="0.2">
      <c r="G1155"/>
    </row>
    <row r="1156" spans="7:7" ht="15" customHeight="1" x14ac:dyDescent="0.2">
      <c r="G1156"/>
    </row>
    <row r="1157" spans="7:7" ht="15" customHeight="1" x14ac:dyDescent="0.2">
      <c r="G1157"/>
    </row>
    <row r="1158" spans="7:7" ht="15" customHeight="1" x14ac:dyDescent="0.2">
      <c r="G1158"/>
    </row>
    <row r="1159" spans="7:7" ht="15" customHeight="1" x14ac:dyDescent="0.2">
      <c r="G1159"/>
    </row>
    <row r="1160" spans="7:7" ht="15" customHeight="1" x14ac:dyDescent="0.2">
      <c r="G1160"/>
    </row>
    <row r="1161" spans="7:7" ht="15" customHeight="1" x14ac:dyDescent="0.2">
      <c r="G1161"/>
    </row>
    <row r="1162" spans="7:7" ht="15" customHeight="1" x14ac:dyDescent="0.2">
      <c r="G1162"/>
    </row>
    <row r="1163" spans="7:7" ht="15" customHeight="1" x14ac:dyDescent="0.2">
      <c r="G1163"/>
    </row>
    <row r="1164" spans="7:7" ht="15" customHeight="1" x14ac:dyDescent="0.2">
      <c r="G1164"/>
    </row>
    <row r="1165" spans="7:7" ht="15" customHeight="1" x14ac:dyDescent="0.2">
      <c r="G1165"/>
    </row>
    <row r="1166" spans="7:7" ht="15" customHeight="1" x14ac:dyDescent="0.2">
      <c r="G1166"/>
    </row>
    <row r="1167" spans="7:7" ht="15" customHeight="1" x14ac:dyDescent="0.2">
      <c r="G1167"/>
    </row>
    <row r="1168" spans="7:7" ht="15" customHeight="1" x14ac:dyDescent="0.2">
      <c r="G1168"/>
    </row>
    <row r="1169" spans="7:7" ht="15" customHeight="1" x14ac:dyDescent="0.2">
      <c r="G1169"/>
    </row>
    <row r="1170" spans="7:7" ht="15" customHeight="1" x14ac:dyDescent="0.2">
      <c r="G1170"/>
    </row>
    <row r="1171" spans="7:7" ht="15" customHeight="1" x14ac:dyDescent="0.2">
      <c r="G1171"/>
    </row>
    <row r="1172" spans="7:7" ht="15" customHeight="1" x14ac:dyDescent="0.2">
      <c r="G1172"/>
    </row>
    <row r="1173" spans="7:7" ht="15" customHeight="1" x14ac:dyDescent="0.2">
      <c r="G1173"/>
    </row>
    <row r="1174" spans="7:7" ht="15" customHeight="1" x14ac:dyDescent="0.2">
      <c r="G1174"/>
    </row>
    <row r="1175" spans="7:7" ht="15" customHeight="1" x14ac:dyDescent="0.2">
      <c r="G1175"/>
    </row>
    <row r="1176" spans="7:7" ht="15" customHeight="1" x14ac:dyDescent="0.2">
      <c r="G1176"/>
    </row>
    <row r="1177" spans="7:7" ht="15" customHeight="1" x14ac:dyDescent="0.2">
      <c r="G1177"/>
    </row>
    <row r="1178" spans="7:7" ht="15" customHeight="1" x14ac:dyDescent="0.2">
      <c r="G1178"/>
    </row>
    <row r="1179" spans="7:7" ht="15" customHeight="1" x14ac:dyDescent="0.2">
      <c r="G1179"/>
    </row>
    <row r="1180" spans="7:7" ht="15" customHeight="1" x14ac:dyDescent="0.2">
      <c r="G1180"/>
    </row>
    <row r="1181" spans="7:7" ht="15" customHeight="1" x14ac:dyDescent="0.2">
      <c r="G1181"/>
    </row>
    <row r="1182" spans="7:7" ht="15" customHeight="1" x14ac:dyDescent="0.2">
      <c r="G1182"/>
    </row>
    <row r="1183" spans="7:7" ht="15" customHeight="1" x14ac:dyDescent="0.2">
      <c r="G1183"/>
    </row>
    <row r="1184" spans="7:7" ht="15" customHeight="1" x14ac:dyDescent="0.2">
      <c r="G1184"/>
    </row>
    <row r="1185" spans="7:7" ht="15" customHeight="1" x14ac:dyDescent="0.2">
      <c r="G1185"/>
    </row>
    <row r="1186" spans="7:7" ht="15" customHeight="1" x14ac:dyDescent="0.2">
      <c r="G1186"/>
    </row>
    <row r="1187" spans="7:7" ht="15" customHeight="1" x14ac:dyDescent="0.2">
      <c r="G1187"/>
    </row>
    <row r="1188" spans="7:7" ht="15" customHeight="1" x14ac:dyDescent="0.2">
      <c r="G1188"/>
    </row>
    <row r="1189" spans="7:7" ht="15" customHeight="1" x14ac:dyDescent="0.2">
      <c r="G1189"/>
    </row>
    <row r="1190" spans="7:7" ht="15" customHeight="1" x14ac:dyDescent="0.2">
      <c r="G1190"/>
    </row>
    <row r="1191" spans="7:7" ht="15" customHeight="1" x14ac:dyDescent="0.2">
      <c r="G1191"/>
    </row>
    <row r="1192" spans="7:7" ht="15" customHeight="1" x14ac:dyDescent="0.2">
      <c r="G1192"/>
    </row>
    <row r="1193" spans="7:7" ht="15" customHeight="1" x14ac:dyDescent="0.2">
      <c r="G1193"/>
    </row>
    <row r="1194" spans="7:7" ht="15" customHeight="1" x14ac:dyDescent="0.2">
      <c r="G1194"/>
    </row>
    <row r="1195" spans="7:7" ht="15" customHeight="1" x14ac:dyDescent="0.2">
      <c r="G1195"/>
    </row>
    <row r="1196" spans="7:7" ht="15" customHeight="1" x14ac:dyDescent="0.2">
      <c r="G1196"/>
    </row>
    <row r="1197" spans="7:7" ht="15" customHeight="1" x14ac:dyDescent="0.2">
      <c r="G1197"/>
    </row>
    <row r="1198" spans="7:7" ht="15" customHeight="1" x14ac:dyDescent="0.2">
      <c r="G1198"/>
    </row>
    <row r="1199" spans="7:7" ht="15" customHeight="1" x14ac:dyDescent="0.2">
      <c r="G1199"/>
    </row>
    <row r="1200" spans="7:7" ht="15" customHeight="1" x14ac:dyDescent="0.2">
      <c r="G1200"/>
    </row>
    <row r="1201" spans="7:7" ht="15" customHeight="1" x14ac:dyDescent="0.2">
      <c r="G1201"/>
    </row>
    <row r="1202" spans="7:7" ht="15" customHeight="1" x14ac:dyDescent="0.2">
      <c r="G1202"/>
    </row>
    <row r="1203" spans="7:7" ht="15" customHeight="1" x14ac:dyDescent="0.2">
      <c r="G1203"/>
    </row>
    <row r="1204" spans="7:7" ht="15" customHeight="1" x14ac:dyDescent="0.2">
      <c r="G1204"/>
    </row>
    <row r="1205" spans="7:7" ht="15" customHeight="1" x14ac:dyDescent="0.2">
      <c r="G1205"/>
    </row>
    <row r="1206" spans="7:7" ht="15" customHeight="1" x14ac:dyDescent="0.2">
      <c r="G1206"/>
    </row>
    <row r="1207" spans="7:7" ht="15" customHeight="1" x14ac:dyDescent="0.2">
      <c r="G1207"/>
    </row>
    <row r="1208" spans="7:7" ht="15" customHeight="1" x14ac:dyDescent="0.2">
      <c r="G1208"/>
    </row>
    <row r="1209" spans="7:7" ht="15" customHeight="1" x14ac:dyDescent="0.2">
      <c r="G1209"/>
    </row>
    <row r="1210" spans="7:7" ht="15" customHeight="1" x14ac:dyDescent="0.2">
      <c r="G1210"/>
    </row>
    <row r="1211" spans="7:7" ht="15" customHeight="1" x14ac:dyDescent="0.2">
      <c r="G1211"/>
    </row>
    <row r="1212" spans="7:7" ht="15" customHeight="1" x14ac:dyDescent="0.2">
      <c r="G1212"/>
    </row>
    <row r="1213" spans="7:7" ht="15" customHeight="1" x14ac:dyDescent="0.2">
      <c r="G1213"/>
    </row>
    <row r="1214" spans="7:7" ht="15" customHeight="1" x14ac:dyDescent="0.2">
      <c r="G1214"/>
    </row>
    <row r="1215" spans="7:7" ht="15" customHeight="1" x14ac:dyDescent="0.2">
      <c r="G1215"/>
    </row>
    <row r="1216" spans="7:7" ht="15" customHeight="1" x14ac:dyDescent="0.2">
      <c r="G1216"/>
    </row>
    <row r="1217" spans="7:7" ht="15" customHeight="1" x14ac:dyDescent="0.2">
      <c r="G1217"/>
    </row>
    <row r="1218" spans="7:7" ht="15" customHeight="1" x14ac:dyDescent="0.2">
      <c r="G1218"/>
    </row>
    <row r="1219" spans="7:7" ht="15" customHeight="1" x14ac:dyDescent="0.2">
      <c r="G1219"/>
    </row>
    <row r="1220" spans="7:7" ht="15" customHeight="1" x14ac:dyDescent="0.2">
      <c r="G1220"/>
    </row>
    <row r="1221" spans="7:7" ht="15" customHeight="1" x14ac:dyDescent="0.2">
      <c r="G1221"/>
    </row>
    <row r="1222" spans="7:7" ht="15" customHeight="1" x14ac:dyDescent="0.2">
      <c r="G1222"/>
    </row>
    <row r="1223" spans="7:7" ht="15" customHeight="1" x14ac:dyDescent="0.2">
      <c r="G1223"/>
    </row>
    <row r="1224" spans="7:7" ht="15" customHeight="1" x14ac:dyDescent="0.2">
      <c r="G1224"/>
    </row>
    <row r="1225" spans="7:7" ht="15" customHeight="1" x14ac:dyDescent="0.2">
      <c r="G1225"/>
    </row>
    <row r="1226" spans="7:7" ht="15" customHeight="1" x14ac:dyDescent="0.2">
      <c r="G1226"/>
    </row>
    <row r="1227" spans="7:7" ht="15" customHeight="1" x14ac:dyDescent="0.2">
      <c r="G1227"/>
    </row>
    <row r="1228" spans="7:7" ht="15" customHeight="1" x14ac:dyDescent="0.2">
      <c r="G1228"/>
    </row>
    <row r="1229" spans="7:7" ht="15" customHeight="1" x14ac:dyDescent="0.2">
      <c r="G1229"/>
    </row>
    <row r="1230" spans="7:7" ht="15" customHeight="1" x14ac:dyDescent="0.2">
      <c r="G1230"/>
    </row>
    <row r="1231" spans="7:7" ht="15" customHeight="1" x14ac:dyDescent="0.2">
      <c r="G1231"/>
    </row>
    <row r="1232" spans="7:7" ht="15" customHeight="1" x14ac:dyDescent="0.2">
      <c r="G1232"/>
    </row>
    <row r="1233" spans="7:7" ht="15" customHeight="1" x14ac:dyDescent="0.2">
      <c r="G1233"/>
    </row>
    <row r="1234" spans="7:7" ht="15" customHeight="1" x14ac:dyDescent="0.2">
      <c r="G1234"/>
    </row>
    <row r="1235" spans="7:7" ht="15" customHeight="1" x14ac:dyDescent="0.2">
      <c r="G1235"/>
    </row>
    <row r="1236" spans="7:7" ht="15" customHeight="1" x14ac:dyDescent="0.2">
      <c r="G1236"/>
    </row>
    <row r="1237" spans="7:7" ht="15" customHeight="1" x14ac:dyDescent="0.2">
      <c r="G1237"/>
    </row>
    <row r="1238" spans="7:7" ht="15" customHeight="1" x14ac:dyDescent="0.2">
      <c r="G1238"/>
    </row>
    <row r="1239" spans="7:7" ht="15" customHeight="1" x14ac:dyDescent="0.2">
      <c r="G1239"/>
    </row>
    <row r="1240" spans="7:7" ht="15" customHeight="1" x14ac:dyDescent="0.2">
      <c r="G1240"/>
    </row>
    <row r="1241" spans="7:7" ht="15" customHeight="1" x14ac:dyDescent="0.2">
      <c r="G1241"/>
    </row>
    <row r="1242" spans="7:7" ht="15" customHeight="1" x14ac:dyDescent="0.2">
      <c r="G1242"/>
    </row>
    <row r="1243" spans="7:7" ht="15" customHeight="1" x14ac:dyDescent="0.2">
      <c r="G1243"/>
    </row>
    <row r="1244" spans="7:7" ht="15" customHeight="1" x14ac:dyDescent="0.2">
      <c r="G1244"/>
    </row>
    <row r="1245" spans="7:7" ht="15" customHeight="1" x14ac:dyDescent="0.2">
      <c r="G1245"/>
    </row>
    <row r="1246" spans="7:7" ht="15" customHeight="1" x14ac:dyDescent="0.2">
      <c r="G1246"/>
    </row>
    <row r="1247" spans="7:7" ht="15" customHeight="1" x14ac:dyDescent="0.2">
      <c r="G1247"/>
    </row>
    <row r="1248" spans="7:7" ht="15" customHeight="1" x14ac:dyDescent="0.2">
      <c r="G1248"/>
    </row>
    <row r="1249" spans="7:7" ht="15" customHeight="1" x14ac:dyDescent="0.2">
      <c r="G1249"/>
    </row>
    <row r="1250" spans="7:7" ht="15" customHeight="1" x14ac:dyDescent="0.2">
      <c r="G1250"/>
    </row>
    <row r="1251" spans="7:7" ht="15" customHeight="1" x14ac:dyDescent="0.2">
      <c r="G1251"/>
    </row>
    <row r="1252" spans="7:7" ht="15" customHeight="1" x14ac:dyDescent="0.2">
      <c r="G1252"/>
    </row>
    <row r="1253" spans="7:7" ht="15" customHeight="1" x14ac:dyDescent="0.2">
      <c r="G1253"/>
    </row>
    <row r="1254" spans="7:7" ht="15" customHeight="1" x14ac:dyDescent="0.2">
      <c r="G1254"/>
    </row>
    <row r="1255" spans="7:7" ht="15" customHeight="1" x14ac:dyDescent="0.2">
      <c r="G1255"/>
    </row>
    <row r="1256" spans="7:7" ht="15" customHeight="1" x14ac:dyDescent="0.2">
      <c r="G1256"/>
    </row>
    <row r="1257" spans="7:7" ht="15" customHeight="1" x14ac:dyDescent="0.2">
      <c r="G1257"/>
    </row>
    <row r="1258" spans="7:7" ht="15" customHeight="1" x14ac:dyDescent="0.2">
      <c r="G1258"/>
    </row>
    <row r="1259" spans="7:7" ht="15" customHeight="1" x14ac:dyDescent="0.2">
      <c r="G1259"/>
    </row>
    <row r="1260" spans="7:7" ht="15" customHeight="1" x14ac:dyDescent="0.2">
      <c r="G1260"/>
    </row>
    <row r="1261" spans="7:7" ht="15" customHeight="1" x14ac:dyDescent="0.2">
      <c r="G1261"/>
    </row>
    <row r="1262" spans="7:7" ht="15" customHeight="1" x14ac:dyDescent="0.2">
      <c r="G1262"/>
    </row>
    <row r="1263" spans="7:7" ht="15" customHeight="1" x14ac:dyDescent="0.2">
      <c r="G1263"/>
    </row>
    <row r="1264" spans="7:7" ht="15" customHeight="1" x14ac:dyDescent="0.2">
      <c r="G1264"/>
    </row>
    <row r="1265" spans="7:7" ht="15" customHeight="1" x14ac:dyDescent="0.2">
      <c r="G1265"/>
    </row>
    <row r="1266" spans="7:7" ht="15" customHeight="1" x14ac:dyDescent="0.2">
      <c r="G1266"/>
    </row>
    <row r="1267" spans="7:7" ht="15" customHeight="1" x14ac:dyDescent="0.2">
      <c r="G1267"/>
    </row>
    <row r="1268" spans="7:7" ht="15" customHeight="1" x14ac:dyDescent="0.2">
      <c r="G1268"/>
    </row>
    <row r="1269" spans="7:7" ht="15" customHeight="1" x14ac:dyDescent="0.2">
      <c r="G1269"/>
    </row>
    <row r="1270" spans="7:7" ht="15" customHeight="1" x14ac:dyDescent="0.2">
      <c r="G1270"/>
    </row>
    <row r="1271" spans="7:7" ht="15" customHeight="1" x14ac:dyDescent="0.2">
      <c r="G1271"/>
    </row>
    <row r="1272" spans="7:7" ht="15" customHeight="1" x14ac:dyDescent="0.2">
      <c r="G1272"/>
    </row>
    <row r="1273" spans="7:7" ht="15" customHeight="1" x14ac:dyDescent="0.2">
      <c r="G1273"/>
    </row>
    <row r="1274" spans="7:7" ht="15" customHeight="1" x14ac:dyDescent="0.2">
      <c r="G1274"/>
    </row>
    <row r="1275" spans="7:7" ht="15" customHeight="1" x14ac:dyDescent="0.2">
      <c r="G1275"/>
    </row>
    <row r="1276" spans="7:7" ht="15" customHeight="1" x14ac:dyDescent="0.2">
      <c r="G1276"/>
    </row>
    <row r="1277" spans="7:7" ht="15" customHeight="1" x14ac:dyDescent="0.2">
      <c r="G1277"/>
    </row>
    <row r="1278" spans="7:7" ht="15" customHeight="1" x14ac:dyDescent="0.2">
      <c r="G1278"/>
    </row>
    <row r="1279" spans="7:7" ht="15" customHeight="1" x14ac:dyDescent="0.2">
      <c r="G1279"/>
    </row>
    <row r="1280" spans="7:7" ht="15" customHeight="1" x14ac:dyDescent="0.2">
      <c r="G1280"/>
    </row>
    <row r="1281" spans="7:7" ht="15" customHeight="1" x14ac:dyDescent="0.2">
      <c r="G1281"/>
    </row>
    <row r="1282" spans="7:7" ht="15" customHeight="1" x14ac:dyDescent="0.2">
      <c r="G1282"/>
    </row>
    <row r="1283" spans="7:7" ht="15" customHeight="1" x14ac:dyDescent="0.2">
      <c r="G1283"/>
    </row>
    <row r="1284" spans="7:7" ht="15" customHeight="1" x14ac:dyDescent="0.2">
      <c r="G1284"/>
    </row>
    <row r="1285" spans="7:7" ht="15" customHeight="1" x14ac:dyDescent="0.2">
      <c r="G1285"/>
    </row>
    <row r="1286" spans="7:7" ht="15" customHeight="1" x14ac:dyDescent="0.2">
      <c r="G1286"/>
    </row>
    <row r="1287" spans="7:7" ht="15" customHeight="1" x14ac:dyDescent="0.2">
      <c r="G1287"/>
    </row>
    <row r="1288" spans="7:7" ht="15" customHeight="1" x14ac:dyDescent="0.2">
      <c r="G1288"/>
    </row>
    <row r="1289" spans="7:7" ht="15" customHeight="1" x14ac:dyDescent="0.2">
      <c r="G1289"/>
    </row>
    <row r="1290" spans="7:7" ht="15" customHeight="1" x14ac:dyDescent="0.2">
      <c r="G1290"/>
    </row>
    <row r="1291" spans="7:7" ht="15" customHeight="1" x14ac:dyDescent="0.2">
      <c r="G1291"/>
    </row>
    <row r="1292" spans="7:7" ht="15" customHeight="1" x14ac:dyDescent="0.2">
      <c r="G1292"/>
    </row>
    <row r="1293" spans="7:7" ht="15" customHeight="1" x14ac:dyDescent="0.2">
      <c r="G1293"/>
    </row>
    <row r="1294" spans="7:7" ht="15" customHeight="1" x14ac:dyDescent="0.2">
      <c r="G1294"/>
    </row>
    <row r="1295" spans="7:7" ht="15" customHeight="1" x14ac:dyDescent="0.2">
      <c r="G1295"/>
    </row>
    <row r="1296" spans="7:7" ht="15" customHeight="1" x14ac:dyDescent="0.2">
      <c r="G1296"/>
    </row>
    <row r="1297" spans="7:7" ht="15" customHeight="1" x14ac:dyDescent="0.2">
      <c r="G1297"/>
    </row>
    <row r="1298" spans="7:7" ht="15" customHeight="1" x14ac:dyDescent="0.2">
      <c r="G1298"/>
    </row>
    <row r="1299" spans="7:7" ht="15" customHeight="1" x14ac:dyDescent="0.2">
      <c r="G1299"/>
    </row>
    <row r="1300" spans="7:7" ht="15" customHeight="1" x14ac:dyDescent="0.2">
      <c r="G1300"/>
    </row>
    <row r="1301" spans="7:7" ht="15" customHeight="1" x14ac:dyDescent="0.2">
      <c r="G1301"/>
    </row>
    <row r="1302" spans="7:7" ht="15" customHeight="1" x14ac:dyDescent="0.2">
      <c r="G1302"/>
    </row>
    <row r="1303" spans="7:7" ht="15" customHeight="1" x14ac:dyDescent="0.2">
      <c r="G1303"/>
    </row>
    <row r="1304" spans="7:7" ht="15" customHeight="1" x14ac:dyDescent="0.2">
      <c r="G1304"/>
    </row>
    <row r="1305" spans="7:7" ht="15" customHeight="1" x14ac:dyDescent="0.2">
      <c r="G1305"/>
    </row>
    <row r="1306" spans="7:7" ht="15" customHeight="1" x14ac:dyDescent="0.2">
      <c r="G1306"/>
    </row>
    <row r="1307" spans="7:7" ht="15" customHeight="1" x14ac:dyDescent="0.2">
      <c r="G1307"/>
    </row>
    <row r="1308" spans="7:7" ht="15" customHeight="1" x14ac:dyDescent="0.2">
      <c r="G1308"/>
    </row>
    <row r="1309" spans="7:7" ht="15" customHeight="1" x14ac:dyDescent="0.2">
      <c r="G1309"/>
    </row>
    <row r="1310" spans="7:7" ht="15" customHeight="1" x14ac:dyDescent="0.2">
      <c r="G1310"/>
    </row>
    <row r="1311" spans="7:7" ht="15" customHeight="1" x14ac:dyDescent="0.2">
      <c r="G1311"/>
    </row>
    <row r="1312" spans="7:7" ht="15" customHeight="1" x14ac:dyDescent="0.2">
      <c r="G1312"/>
    </row>
    <row r="1313" spans="7:7" ht="15" customHeight="1" x14ac:dyDescent="0.2">
      <c r="G1313"/>
    </row>
    <row r="1314" spans="7:7" ht="15" customHeight="1" x14ac:dyDescent="0.2">
      <c r="G1314"/>
    </row>
    <row r="1315" spans="7:7" ht="15" customHeight="1" x14ac:dyDescent="0.2">
      <c r="G1315"/>
    </row>
    <row r="1316" spans="7:7" ht="15" customHeight="1" x14ac:dyDescent="0.2">
      <c r="G1316"/>
    </row>
    <row r="1317" spans="7:7" ht="15" customHeight="1" x14ac:dyDescent="0.2">
      <c r="G1317"/>
    </row>
    <row r="1318" spans="7:7" ht="15" customHeight="1" x14ac:dyDescent="0.2">
      <c r="G1318"/>
    </row>
    <row r="1319" spans="7:7" ht="15" customHeight="1" x14ac:dyDescent="0.2">
      <c r="G1319"/>
    </row>
    <row r="1320" spans="7:7" ht="15" customHeight="1" x14ac:dyDescent="0.2">
      <c r="G1320"/>
    </row>
    <row r="1321" spans="7:7" ht="15" customHeight="1" x14ac:dyDescent="0.2">
      <c r="G1321"/>
    </row>
    <row r="1322" spans="7:7" ht="15" customHeight="1" x14ac:dyDescent="0.2">
      <c r="G1322"/>
    </row>
    <row r="1323" spans="7:7" ht="15" customHeight="1" x14ac:dyDescent="0.2">
      <c r="G1323"/>
    </row>
    <row r="1324" spans="7:7" ht="15" customHeight="1" x14ac:dyDescent="0.2">
      <c r="G1324"/>
    </row>
    <row r="1325" spans="7:7" ht="15" customHeight="1" x14ac:dyDescent="0.2">
      <c r="G1325"/>
    </row>
    <row r="1326" spans="7:7" ht="15" customHeight="1" x14ac:dyDescent="0.2">
      <c r="G1326"/>
    </row>
    <row r="1327" spans="7:7" ht="15" customHeight="1" x14ac:dyDescent="0.2">
      <c r="G1327"/>
    </row>
    <row r="1328" spans="7:7" ht="15" customHeight="1" x14ac:dyDescent="0.2">
      <c r="G1328"/>
    </row>
    <row r="1329" spans="7:7" ht="15" customHeight="1" x14ac:dyDescent="0.2">
      <c r="G1329"/>
    </row>
    <row r="1330" spans="7:7" ht="15" customHeight="1" x14ac:dyDescent="0.2">
      <c r="G1330"/>
    </row>
    <row r="1331" spans="7:7" ht="15" customHeight="1" x14ac:dyDescent="0.2">
      <c r="G1331"/>
    </row>
    <row r="1332" spans="7:7" ht="15" customHeight="1" x14ac:dyDescent="0.2">
      <c r="G1332"/>
    </row>
    <row r="1333" spans="7:7" ht="15" customHeight="1" x14ac:dyDescent="0.2">
      <c r="G1333"/>
    </row>
    <row r="1334" spans="7:7" ht="15" customHeight="1" x14ac:dyDescent="0.2">
      <c r="G1334"/>
    </row>
    <row r="1335" spans="7:7" ht="15" customHeight="1" x14ac:dyDescent="0.2">
      <c r="G1335"/>
    </row>
    <row r="1336" spans="7:7" ht="15" customHeight="1" x14ac:dyDescent="0.2">
      <c r="G1336"/>
    </row>
    <row r="1337" spans="7:7" ht="15" customHeight="1" x14ac:dyDescent="0.2">
      <c r="G1337"/>
    </row>
    <row r="1338" spans="7:7" ht="15" customHeight="1" x14ac:dyDescent="0.2">
      <c r="G1338"/>
    </row>
    <row r="1339" spans="7:7" ht="15" customHeight="1" x14ac:dyDescent="0.2">
      <c r="G1339"/>
    </row>
    <row r="1340" spans="7:7" ht="15" customHeight="1" x14ac:dyDescent="0.2">
      <c r="G1340"/>
    </row>
    <row r="1341" spans="7:7" ht="15" customHeight="1" x14ac:dyDescent="0.2">
      <c r="G1341"/>
    </row>
    <row r="1342" spans="7:7" ht="15" customHeight="1" x14ac:dyDescent="0.2">
      <c r="G1342"/>
    </row>
    <row r="1343" spans="7:7" ht="15" customHeight="1" x14ac:dyDescent="0.2">
      <c r="G1343"/>
    </row>
    <row r="1344" spans="7:7" ht="15" customHeight="1" x14ac:dyDescent="0.2">
      <c r="G1344"/>
    </row>
    <row r="1345" spans="7:7" ht="15" customHeight="1" x14ac:dyDescent="0.2">
      <c r="G1345"/>
    </row>
    <row r="1346" spans="7:7" ht="15" customHeight="1" x14ac:dyDescent="0.2">
      <c r="G1346"/>
    </row>
    <row r="1347" spans="7:7" ht="15" customHeight="1" x14ac:dyDescent="0.2">
      <c r="G1347"/>
    </row>
    <row r="1348" spans="7:7" ht="15" customHeight="1" x14ac:dyDescent="0.2">
      <c r="G1348"/>
    </row>
    <row r="1349" spans="7:7" ht="15" customHeight="1" x14ac:dyDescent="0.2">
      <c r="G1349"/>
    </row>
    <row r="1350" spans="7:7" ht="15" customHeight="1" x14ac:dyDescent="0.2">
      <c r="G1350"/>
    </row>
    <row r="1351" spans="7:7" ht="15" customHeight="1" x14ac:dyDescent="0.2">
      <c r="G1351"/>
    </row>
    <row r="1352" spans="7:7" ht="15" customHeight="1" x14ac:dyDescent="0.2">
      <c r="G1352"/>
    </row>
    <row r="1353" spans="7:7" ht="15" customHeight="1" x14ac:dyDescent="0.2">
      <c r="G1353"/>
    </row>
    <row r="1354" spans="7:7" ht="15" customHeight="1" x14ac:dyDescent="0.2">
      <c r="G1354"/>
    </row>
    <row r="1355" spans="7:7" ht="15" customHeight="1" x14ac:dyDescent="0.2">
      <c r="G1355"/>
    </row>
    <row r="1356" spans="7:7" ht="15" customHeight="1" x14ac:dyDescent="0.2">
      <c r="G1356"/>
    </row>
    <row r="1357" spans="7:7" ht="15" customHeight="1" x14ac:dyDescent="0.2">
      <c r="G1357"/>
    </row>
    <row r="1358" spans="7:7" ht="15" customHeight="1" x14ac:dyDescent="0.2">
      <c r="G1358"/>
    </row>
    <row r="1359" spans="7:7" ht="15" customHeight="1" x14ac:dyDescent="0.2">
      <c r="G1359"/>
    </row>
    <row r="1360" spans="7:7" ht="15" customHeight="1" x14ac:dyDescent="0.2">
      <c r="G1360"/>
    </row>
    <row r="1361" spans="7:7" ht="15" customHeight="1" x14ac:dyDescent="0.2">
      <c r="G1361"/>
    </row>
    <row r="1362" spans="7:7" ht="15" customHeight="1" x14ac:dyDescent="0.2">
      <c r="G1362"/>
    </row>
    <row r="1363" spans="7:7" ht="15" customHeight="1" x14ac:dyDescent="0.2">
      <c r="G1363"/>
    </row>
    <row r="1364" spans="7:7" ht="15" customHeight="1" x14ac:dyDescent="0.2">
      <c r="G1364"/>
    </row>
    <row r="1365" spans="7:7" ht="15" customHeight="1" x14ac:dyDescent="0.2">
      <c r="G1365"/>
    </row>
    <row r="1366" spans="7:7" ht="15" customHeight="1" x14ac:dyDescent="0.2">
      <c r="G1366"/>
    </row>
    <row r="1367" spans="7:7" ht="15" customHeight="1" x14ac:dyDescent="0.2">
      <c r="G1367"/>
    </row>
    <row r="1368" spans="7:7" ht="15" customHeight="1" x14ac:dyDescent="0.2">
      <c r="G1368"/>
    </row>
    <row r="1369" spans="7:7" ht="15" customHeight="1" x14ac:dyDescent="0.2">
      <c r="G1369"/>
    </row>
    <row r="1370" spans="7:7" ht="15" customHeight="1" x14ac:dyDescent="0.2">
      <c r="G1370"/>
    </row>
    <row r="1371" spans="7:7" ht="15" customHeight="1" x14ac:dyDescent="0.2">
      <c r="G1371"/>
    </row>
    <row r="1372" spans="7:7" ht="15" customHeight="1" x14ac:dyDescent="0.2">
      <c r="G1372"/>
    </row>
    <row r="1373" spans="7:7" ht="15" customHeight="1" x14ac:dyDescent="0.2">
      <c r="G1373"/>
    </row>
    <row r="1374" spans="7:7" ht="15" customHeight="1" x14ac:dyDescent="0.2">
      <c r="G1374"/>
    </row>
    <row r="1375" spans="7:7" ht="15" customHeight="1" x14ac:dyDescent="0.2">
      <c r="G1375"/>
    </row>
    <row r="1376" spans="7:7" ht="15" customHeight="1" x14ac:dyDescent="0.2">
      <c r="G1376"/>
    </row>
    <row r="1377" spans="7:7" ht="15" customHeight="1" x14ac:dyDescent="0.2">
      <c r="G1377"/>
    </row>
    <row r="1378" spans="7:7" ht="15" customHeight="1" x14ac:dyDescent="0.2">
      <c r="G1378"/>
    </row>
    <row r="1379" spans="7:7" ht="15" customHeight="1" x14ac:dyDescent="0.2">
      <c r="G1379"/>
    </row>
    <row r="1380" spans="7:7" ht="15" customHeight="1" x14ac:dyDescent="0.2">
      <c r="G1380"/>
    </row>
    <row r="1381" spans="7:7" ht="15" customHeight="1" x14ac:dyDescent="0.2">
      <c r="G1381"/>
    </row>
    <row r="1382" spans="7:7" ht="15" customHeight="1" x14ac:dyDescent="0.2">
      <c r="G1382"/>
    </row>
    <row r="1383" spans="7:7" ht="15" customHeight="1" x14ac:dyDescent="0.2">
      <c r="G1383"/>
    </row>
    <row r="1384" spans="7:7" ht="15" customHeight="1" x14ac:dyDescent="0.2">
      <c r="G1384"/>
    </row>
    <row r="1385" spans="7:7" ht="15" customHeight="1" x14ac:dyDescent="0.2">
      <c r="G1385"/>
    </row>
    <row r="1386" spans="7:7" ht="15" customHeight="1" x14ac:dyDescent="0.2">
      <c r="G1386"/>
    </row>
    <row r="1387" spans="7:7" ht="15" customHeight="1" x14ac:dyDescent="0.2">
      <c r="G1387"/>
    </row>
    <row r="1388" spans="7:7" ht="15" customHeight="1" x14ac:dyDescent="0.2">
      <c r="G1388"/>
    </row>
    <row r="1389" spans="7:7" ht="15" customHeight="1" x14ac:dyDescent="0.2">
      <c r="G1389"/>
    </row>
    <row r="1390" spans="7:7" ht="15" customHeight="1" x14ac:dyDescent="0.2">
      <c r="G1390"/>
    </row>
    <row r="1391" spans="7:7" ht="15" customHeight="1" x14ac:dyDescent="0.2">
      <c r="G1391"/>
    </row>
    <row r="1392" spans="7:7" ht="15" customHeight="1" x14ac:dyDescent="0.2">
      <c r="G1392"/>
    </row>
    <row r="1393" spans="7:7" ht="15" customHeight="1" x14ac:dyDescent="0.2">
      <c r="G1393"/>
    </row>
    <row r="1394" spans="7:7" ht="15" customHeight="1" x14ac:dyDescent="0.2">
      <c r="G1394"/>
    </row>
    <row r="1395" spans="7:7" ht="15" customHeight="1" x14ac:dyDescent="0.2">
      <c r="G1395"/>
    </row>
    <row r="1396" spans="7:7" ht="15" customHeight="1" x14ac:dyDescent="0.2">
      <c r="G1396"/>
    </row>
    <row r="1397" spans="7:7" ht="15" customHeight="1" x14ac:dyDescent="0.2">
      <c r="G1397"/>
    </row>
    <row r="1398" spans="7:7" ht="15" customHeight="1" x14ac:dyDescent="0.2">
      <c r="G1398"/>
    </row>
    <row r="1399" spans="7:7" ht="15" customHeight="1" x14ac:dyDescent="0.2">
      <c r="G1399"/>
    </row>
    <row r="1400" spans="7:7" ht="15" customHeight="1" x14ac:dyDescent="0.2">
      <c r="G1400"/>
    </row>
    <row r="1401" spans="7:7" ht="15" customHeight="1" x14ac:dyDescent="0.2">
      <c r="G1401"/>
    </row>
    <row r="1402" spans="7:7" ht="15" customHeight="1" x14ac:dyDescent="0.2">
      <c r="G1402"/>
    </row>
    <row r="1403" spans="7:7" ht="15" customHeight="1" x14ac:dyDescent="0.2">
      <c r="G1403"/>
    </row>
    <row r="1404" spans="7:7" ht="15" customHeight="1" x14ac:dyDescent="0.2">
      <c r="G1404"/>
    </row>
    <row r="1405" spans="7:7" ht="15" customHeight="1" x14ac:dyDescent="0.2">
      <c r="G1405"/>
    </row>
    <row r="1406" spans="7:7" ht="15" customHeight="1" x14ac:dyDescent="0.2">
      <c r="G1406"/>
    </row>
    <row r="1407" spans="7:7" ht="15" customHeight="1" x14ac:dyDescent="0.2">
      <c r="G1407"/>
    </row>
    <row r="1408" spans="7:7" ht="15" customHeight="1" x14ac:dyDescent="0.2">
      <c r="G1408"/>
    </row>
    <row r="1409" spans="7:7" ht="15" customHeight="1" x14ac:dyDescent="0.2">
      <c r="G1409"/>
    </row>
    <row r="1410" spans="7:7" ht="15" customHeight="1" x14ac:dyDescent="0.2">
      <c r="G1410"/>
    </row>
    <row r="1411" spans="7:7" ht="15" customHeight="1" x14ac:dyDescent="0.2">
      <c r="G1411"/>
    </row>
    <row r="1412" spans="7:7" ht="15" customHeight="1" x14ac:dyDescent="0.2">
      <c r="G1412"/>
    </row>
    <row r="1413" spans="7:7" ht="15" customHeight="1" x14ac:dyDescent="0.2">
      <c r="G1413"/>
    </row>
    <row r="1414" spans="7:7" ht="15" customHeight="1" x14ac:dyDescent="0.2">
      <c r="G1414"/>
    </row>
    <row r="1415" spans="7:7" ht="15" customHeight="1" x14ac:dyDescent="0.2">
      <c r="G1415"/>
    </row>
    <row r="1416" spans="7:7" ht="15" customHeight="1" x14ac:dyDescent="0.2">
      <c r="G1416"/>
    </row>
    <row r="1417" spans="7:7" ht="15" customHeight="1" x14ac:dyDescent="0.2">
      <c r="G1417"/>
    </row>
    <row r="1418" spans="7:7" ht="15" customHeight="1" x14ac:dyDescent="0.2">
      <c r="G1418"/>
    </row>
    <row r="1419" spans="7:7" ht="15" customHeight="1" x14ac:dyDescent="0.2">
      <c r="G1419"/>
    </row>
    <row r="1420" spans="7:7" ht="15" customHeight="1" x14ac:dyDescent="0.2">
      <c r="G1420"/>
    </row>
    <row r="1421" spans="7:7" ht="15" customHeight="1" x14ac:dyDescent="0.2">
      <c r="G1421"/>
    </row>
    <row r="1422" spans="7:7" ht="15" customHeight="1" x14ac:dyDescent="0.2">
      <c r="G1422"/>
    </row>
    <row r="1423" spans="7:7" ht="15" customHeight="1" x14ac:dyDescent="0.2">
      <c r="G1423"/>
    </row>
    <row r="1424" spans="7:7" ht="15" customHeight="1" x14ac:dyDescent="0.2">
      <c r="G1424"/>
    </row>
    <row r="1425" spans="7:7" ht="15" customHeight="1" x14ac:dyDescent="0.2">
      <c r="G1425"/>
    </row>
    <row r="1426" spans="7:7" ht="15" customHeight="1" x14ac:dyDescent="0.2">
      <c r="G1426"/>
    </row>
    <row r="1427" spans="7:7" ht="15" customHeight="1" x14ac:dyDescent="0.2">
      <c r="G1427"/>
    </row>
    <row r="1428" spans="7:7" ht="15" customHeight="1" x14ac:dyDescent="0.2">
      <c r="G1428"/>
    </row>
    <row r="1429" spans="7:7" ht="15" customHeight="1" x14ac:dyDescent="0.2">
      <c r="G1429"/>
    </row>
    <row r="1430" spans="7:7" ht="15" customHeight="1" x14ac:dyDescent="0.2">
      <c r="G1430"/>
    </row>
    <row r="1431" spans="7:7" ht="15" customHeight="1" x14ac:dyDescent="0.2">
      <c r="G1431"/>
    </row>
    <row r="1432" spans="7:7" ht="15" customHeight="1" x14ac:dyDescent="0.2">
      <c r="G1432"/>
    </row>
    <row r="1433" spans="7:7" ht="15" customHeight="1" x14ac:dyDescent="0.2">
      <c r="G1433"/>
    </row>
    <row r="1434" spans="7:7" ht="15" customHeight="1" x14ac:dyDescent="0.2">
      <c r="G1434"/>
    </row>
    <row r="1435" spans="7:7" ht="15" customHeight="1" x14ac:dyDescent="0.2">
      <c r="G1435"/>
    </row>
    <row r="1436" spans="7:7" ht="15" customHeight="1" x14ac:dyDescent="0.2">
      <c r="G1436"/>
    </row>
    <row r="1437" spans="7:7" ht="15" customHeight="1" x14ac:dyDescent="0.2">
      <c r="G1437"/>
    </row>
    <row r="1438" spans="7:7" ht="15" customHeight="1" x14ac:dyDescent="0.2">
      <c r="G1438"/>
    </row>
    <row r="1439" spans="7:7" ht="15" customHeight="1" x14ac:dyDescent="0.2">
      <c r="G1439"/>
    </row>
    <row r="1440" spans="7:7" ht="15" customHeight="1" x14ac:dyDescent="0.2">
      <c r="G1440"/>
    </row>
    <row r="1441" spans="7:7" ht="15" customHeight="1" x14ac:dyDescent="0.2">
      <c r="G1441"/>
    </row>
    <row r="1442" spans="7:7" ht="15" customHeight="1" x14ac:dyDescent="0.2">
      <c r="G1442"/>
    </row>
    <row r="1443" spans="7:7" ht="15" customHeight="1" x14ac:dyDescent="0.2">
      <c r="G1443"/>
    </row>
    <row r="1444" spans="7:7" ht="15" customHeight="1" x14ac:dyDescent="0.2">
      <c r="G1444"/>
    </row>
    <row r="1445" spans="7:7" ht="15" customHeight="1" x14ac:dyDescent="0.2">
      <c r="G1445"/>
    </row>
    <row r="1446" spans="7:7" ht="15" customHeight="1" x14ac:dyDescent="0.2">
      <c r="G1446"/>
    </row>
    <row r="1447" spans="7:7" ht="15" customHeight="1" x14ac:dyDescent="0.2">
      <c r="G1447"/>
    </row>
    <row r="1448" spans="7:7" ht="15" customHeight="1" x14ac:dyDescent="0.2">
      <c r="G1448"/>
    </row>
    <row r="1449" spans="7:7" ht="15" customHeight="1" x14ac:dyDescent="0.2">
      <c r="G1449"/>
    </row>
    <row r="1450" spans="7:7" ht="15" customHeight="1" x14ac:dyDescent="0.2">
      <c r="G1450"/>
    </row>
    <row r="1451" spans="7:7" ht="15" customHeight="1" x14ac:dyDescent="0.2">
      <c r="G1451"/>
    </row>
    <row r="1452" spans="7:7" ht="15" customHeight="1" x14ac:dyDescent="0.2">
      <c r="G1452"/>
    </row>
    <row r="1453" spans="7:7" ht="15" customHeight="1" x14ac:dyDescent="0.2">
      <c r="G1453"/>
    </row>
    <row r="1454" spans="7:7" ht="15" customHeight="1" x14ac:dyDescent="0.2">
      <c r="G1454"/>
    </row>
    <row r="1455" spans="7:7" ht="15" customHeight="1" x14ac:dyDescent="0.2">
      <c r="G1455"/>
    </row>
    <row r="1456" spans="7:7" ht="15" customHeight="1" x14ac:dyDescent="0.2">
      <c r="G1456"/>
    </row>
    <row r="1457" spans="7:7" ht="15" customHeight="1" x14ac:dyDescent="0.2">
      <c r="G1457"/>
    </row>
    <row r="1458" spans="7:7" ht="15" customHeight="1" x14ac:dyDescent="0.2">
      <c r="G1458"/>
    </row>
    <row r="1459" spans="7:7" ht="15" customHeight="1" x14ac:dyDescent="0.2">
      <c r="G1459"/>
    </row>
    <row r="1460" spans="7:7" ht="15" customHeight="1" x14ac:dyDescent="0.2">
      <c r="G1460"/>
    </row>
    <row r="1461" spans="7:7" ht="15" customHeight="1" x14ac:dyDescent="0.2">
      <c r="G1461"/>
    </row>
    <row r="1462" spans="7:7" ht="15" customHeight="1" x14ac:dyDescent="0.2">
      <c r="G1462"/>
    </row>
    <row r="1463" spans="7:7" ht="15" customHeight="1" x14ac:dyDescent="0.2">
      <c r="G1463"/>
    </row>
    <row r="1464" spans="7:7" ht="15" customHeight="1" x14ac:dyDescent="0.2">
      <c r="G1464"/>
    </row>
    <row r="1465" spans="7:7" ht="15" customHeight="1" x14ac:dyDescent="0.2">
      <c r="G1465"/>
    </row>
    <row r="1466" spans="7:7" ht="15" customHeight="1" x14ac:dyDescent="0.2">
      <c r="G1466"/>
    </row>
    <row r="1467" spans="7:7" ht="15" customHeight="1" x14ac:dyDescent="0.2">
      <c r="G1467"/>
    </row>
    <row r="1468" spans="7:7" ht="15" customHeight="1" x14ac:dyDescent="0.2">
      <c r="G1468"/>
    </row>
    <row r="1469" spans="7:7" ht="15" customHeight="1" x14ac:dyDescent="0.2">
      <c r="G1469"/>
    </row>
    <row r="1470" spans="7:7" ht="15" customHeight="1" x14ac:dyDescent="0.2">
      <c r="G1470"/>
    </row>
    <row r="1471" spans="7:7" ht="15" customHeight="1" x14ac:dyDescent="0.2">
      <c r="G1471"/>
    </row>
    <row r="1472" spans="7:7" ht="15" customHeight="1" x14ac:dyDescent="0.2">
      <c r="G1472"/>
    </row>
    <row r="1473" spans="7:7" ht="15" customHeight="1" x14ac:dyDescent="0.2">
      <c r="G1473"/>
    </row>
    <row r="1474" spans="7:7" ht="15" customHeight="1" x14ac:dyDescent="0.2">
      <c r="G1474"/>
    </row>
    <row r="1475" spans="7:7" ht="15" customHeight="1" x14ac:dyDescent="0.2">
      <c r="G1475"/>
    </row>
    <row r="1476" spans="7:7" ht="15" customHeight="1" x14ac:dyDescent="0.2">
      <c r="G1476"/>
    </row>
    <row r="1477" spans="7:7" ht="15" customHeight="1" x14ac:dyDescent="0.2">
      <c r="G1477"/>
    </row>
    <row r="1478" spans="7:7" ht="15" customHeight="1" x14ac:dyDescent="0.2">
      <c r="G1478"/>
    </row>
    <row r="1479" spans="7:7" ht="15" customHeight="1" x14ac:dyDescent="0.2">
      <c r="G1479"/>
    </row>
    <row r="1480" spans="7:7" ht="15" customHeight="1" x14ac:dyDescent="0.2">
      <c r="G1480"/>
    </row>
    <row r="1481" spans="7:7" ht="15" customHeight="1" x14ac:dyDescent="0.2">
      <c r="G1481"/>
    </row>
    <row r="1482" spans="7:7" ht="15" customHeight="1" x14ac:dyDescent="0.2">
      <c r="G1482"/>
    </row>
    <row r="1483" spans="7:7" ht="15" customHeight="1" x14ac:dyDescent="0.2">
      <c r="G1483"/>
    </row>
    <row r="1484" spans="7:7" ht="15" customHeight="1" x14ac:dyDescent="0.2">
      <c r="G1484"/>
    </row>
    <row r="1485" spans="7:7" ht="15" customHeight="1" x14ac:dyDescent="0.2">
      <c r="G1485"/>
    </row>
    <row r="1486" spans="7:7" ht="15" customHeight="1" x14ac:dyDescent="0.2">
      <c r="G1486"/>
    </row>
    <row r="1487" spans="7:7" ht="15" customHeight="1" x14ac:dyDescent="0.2">
      <c r="G1487"/>
    </row>
    <row r="1488" spans="7:7" ht="15" customHeight="1" x14ac:dyDescent="0.2">
      <c r="G1488"/>
    </row>
    <row r="1489" spans="7:7" ht="15" customHeight="1" x14ac:dyDescent="0.2">
      <c r="G1489"/>
    </row>
    <row r="1490" spans="7:7" ht="15" customHeight="1" x14ac:dyDescent="0.2">
      <c r="G1490"/>
    </row>
    <row r="1491" spans="7:7" ht="15" customHeight="1" x14ac:dyDescent="0.2">
      <c r="G1491"/>
    </row>
    <row r="1492" spans="7:7" ht="15" customHeight="1" x14ac:dyDescent="0.2">
      <c r="G1492"/>
    </row>
    <row r="1493" spans="7:7" ht="15" customHeight="1" x14ac:dyDescent="0.2">
      <c r="G1493"/>
    </row>
    <row r="1494" spans="7:7" ht="15" customHeight="1" x14ac:dyDescent="0.2">
      <c r="G1494"/>
    </row>
    <row r="1495" spans="7:7" ht="15" customHeight="1" x14ac:dyDescent="0.2">
      <c r="G1495"/>
    </row>
    <row r="1496" spans="7:7" ht="15" customHeight="1" x14ac:dyDescent="0.2">
      <c r="G1496"/>
    </row>
    <row r="1497" spans="7:7" ht="15" customHeight="1" x14ac:dyDescent="0.2">
      <c r="G1497"/>
    </row>
    <row r="1498" spans="7:7" ht="15" customHeight="1" x14ac:dyDescent="0.2">
      <c r="G1498"/>
    </row>
    <row r="1499" spans="7:7" ht="15" customHeight="1" x14ac:dyDescent="0.2">
      <c r="G1499"/>
    </row>
    <row r="1500" spans="7:7" ht="15" customHeight="1" x14ac:dyDescent="0.2">
      <c r="G1500"/>
    </row>
    <row r="1501" spans="7:7" ht="15" customHeight="1" x14ac:dyDescent="0.2">
      <c r="G1501"/>
    </row>
    <row r="1502" spans="7:7" ht="15" customHeight="1" x14ac:dyDescent="0.2">
      <c r="G1502"/>
    </row>
    <row r="1503" spans="7:7" ht="15" customHeight="1" x14ac:dyDescent="0.2">
      <c r="G1503"/>
    </row>
    <row r="1504" spans="7:7" ht="15" customHeight="1" x14ac:dyDescent="0.2">
      <c r="G1504"/>
    </row>
    <row r="1505" spans="7:7" ht="15" customHeight="1" x14ac:dyDescent="0.2">
      <c r="G1505"/>
    </row>
    <row r="1506" spans="7:7" ht="15" customHeight="1" x14ac:dyDescent="0.2">
      <c r="G1506"/>
    </row>
    <row r="1507" spans="7:7" ht="15" customHeight="1" x14ac:dyDescent="0.2">
      <c r="G1507"/>
    </row>
    <row r="1508" spans="7:7" ht="15" customHeight="1" x14ac:dyDescent="0.2">
      <c r="G1508"/>
    </row>
    <row r="1509" spans="7:7" ht="15" customHeight="1" x14ac:dyDescent="0.2">
      <c r="G1509"/>
    </row>
    <row r="1510" spans="7:7" ht="15" customHeight="1" x14ac:dyDescent="0.2">
      <c r="G1510"/>
    </row>
    <row r="1511" spans="7:7" ht="15" customHeight="1" x14ac:dyDescent="0.2">
      <c r="G1511"/>
    </row>
    <row r="1512" spans="7:7" ht="15" customHeight="1" x14ac:dyDescent="0.2">
      <c r="G1512"/>
    </row>
    <row r="1513" spans="7:7" ht="15" customHeight="1" x14ac:dyDescent="0.2">
      <c r="G1513"/>
    </row>
    <row r="1514" spans="7:7" ht="15" customHeight="1" x14ac:dyDescent="0.2">
      <c r="G1514"/>
    </row>
    <row r="1515" spans="7:7" ht="15" customHeight="1" x14ac:dyDescent="0.2">
      <c r="G1515"/>
    </row>
    <row r="1516" spans="7:7" ht="15" customHeight="1" x14ac:dyDescent="0.2">
      <c r="G1516"/>
    </row>
    <row r="1517" spans="7:7" ht="15" customHeight="1" x14ac:dyDescent="0.2">
      <c r="G1517"/>
    </row>
    <row r="1518" spans="7:7" ht="15" customHeight="1" x14ac:dyDescent="0.2">
      <c r="G1518"/>
    </row>
    <row r="1519" spans="7:7" ht="15" customHeight="1" x14ac:dyDescent="0.2">
      <c r="G1519"/>
    </row>
    <row r="1520" spans="7:7" ht="15" customHeight="1" x14ac:dyDescent="0.2">
      <c r="G1520"/>
    </row>
    <row r="1521" spans="7:7" ht="15" customHeight="1" x14ac:dyDescent="0.2">
      <c r="G1521"/>
    </row>
    <row r="1522" spans="7:7" ht="15" customHeight="1" x14ac:dyDescent="0.2">
      <c r="G1522"/>
    </row>
    <row r="1523" spans="7:7" ht="15" customHeight="1" x14ac:dyDescent="0.2">
      <c r="G1523"/>
    </row>
    <row r="1524" spans="7:7" ht="15" customHeight="1" x14ac:dyDescent="0.2">
      <c r="G1524"/>
    </row>
    <row r="1525" spans="7:7" ht="15" customHeight="1" x14ac:dyDescent="0.2">
      <c r="G1525"/>
    </row>
    <row r="1526" spans="7:7" ht="15" customHeight="1" x14ac:dyDescent="0.2">
      <c r="G1526"/>
    </row>
    <row r="1527" spans="7:7" ht="15" customHeight="1" x14ac:dyDescent="0.2">
      <c r="G1527"/>
    </row>
    <row r="1528" spans="7:7" ht="15" customHeight="1" x14ac:dyDescent="0.2">
      <c r="G1528"/>
    </row>
    <row r="1529" spans="7:7" ht="15" customHeight="1" x14ac:dyDescent="0.2">
      <c r="G1529"/>
    </row>
    <row r="1530" spans="7:7" ht="15" customHeight="1" x14ac:dyDescent="0.2">
      <c r="G1530"/>
    </row>
    <row r="1531" spans="7:7" ht="15" customHeight="1" x14ac:dyDescent="0.2">
      <c r="G1531"/>
    </row>
    <row r="1532" spans="7:7" ht="15" customHeight="1" x14ac:dyDescent="0.2">
      <c r="G1532"/>
    </row>
    <row r="1533" spans="7:7" ht="15" customHeight="1" x14ac:dyDescent="0.2">
      <c r="G1533"/>
    </row>
    <row r="1534" spans="7:7" ht="15" customHeight="1" x14ac:dyDescent="0.2">
      <c r="G1534"/>
    </row>
    <row r="1535" spans="7:7" ht="15" customHeight="1" x14ac:dyDescent="0.2">
      <c r="G1535"/>
    </row>
    <row r="1536" spans="7:7" ht="15" customHeight="1" x14ac:dyDescent="0.2">
      <c r="G1536"/>
    </row>
    <row r="1537" spans="7:7" ht="15" customHeight="1" x14ac:dyDescent="0.2">
      <c r="G1537"/>
    </row>
    <row r="1538" spans="7:7" ht="15" customHeight="1" x14ac:dyDescent="0.2">
      <c r="G1538"/>
    </row>
    <row r="1539" spans="7:7" ht="15" customHeight="1" x14ac:dyDescent="0.2">
      <c r="G1539"/>
    </row>
    <row r="1540" spans="7:7" ht="15" customHeight="1" x14ac:dyDescent="0.2">
      <c r="G1540"/>
    </row>
    <row r="1541" spans="7:7" ht="15" customHeight="1" x14ac:dyDescent="0.2">
      <c r="G1541"/>
    </row>
    <row r="1542" spans="7:7" ht="15" customHeight="1" x14ac:dyDescent="0.2">
      <c r="G1542"/>
    </row>
    <row r="1543" spans="7:7" ht="15" customHeight="1" x14ac:dyDescent="0.2">
      <c r="G1543"/>
    </row>
    <row r="1544" spans="7:7" ht="15" customHeight="1" x14ac:dyDescent="0.2">
      <c r="G1544"/>
    </row>
    <row r="1545" spans="7:7" ht="15" customHeight="1" x14ac:dyDescent="0.2">
      <c r="G1545"/>
    </row>
    <row r="1546" spans="7:7" ht="15" customHeight="1" x14ac:dyDescent="0.2">
      <c r="G1546"/>
    </row>
    <row r="1547" spans="7:7" ht="15" customHeight="1" x14ac:dyDescent="0.2">
      <c r="G1547"/>
    </row>
    <row r="1548" spans="7:7" ht="15" customHeight="1" x14ac:dyDescent="0.2">
      <c r="G1548"/>
    </row>
    <row r="1549" spans="7:7" ht="15" customHeight="1" x14ac:dyDescent="0.2">
      <c r="G1549"/>
    </row>
    <row r="1550" spans="7:7" ht="15" customHeight="1" x14ac:dyDescent="0.2">
      <c r="G1550"/>
    </row>
    <row r="1551" spans="7:7" ht="15" customHeight="1" x14ac:dyDescent="0.2">
      <c r="G1551"/>
    </row>
    <row r="1552" spans="7:7" ht="15" customHeight="1" x14ac:dyDescent="0.2">
      <c r="G1552"/>
    </row>
    <row r="1553" spans="7:7" ht="15" customHeight="1" x14ac:dyDescent="0.2">
      <c r="G1553"/>
    </row>
    <row r="1554" spans="7:7" ht="15" customHeight="1" x14ac:dyDescent="0.2">
      <c r="G1554"/>
    </row>
    <row r="1555" spans="7:7" ht="15" customHeight="1" x14ac:dyDescent="0.2">
      <c r="G1555"/>
    </row>
    <row r="1556" spans="7:7" ht="15" customHeight="1" x14ac:dyDescent="0.2">
      <c r="G1556"/>
    </row>
    <row r="1557" spans="7:7" ht="15" customHeight="1" x14ac:dyDescent="0.2">
      <c r="G1557"/>
    </row>
    <row r="1558" spans="7:7" ht="15" customHeight="1" x14ac:dyDescent="0.2">
      <c r="G1558"/>
    </row>
    <row r="1559" spans="7:7" ht="15" customHeight="1" x14ac:dyDescent="0.2">
      <c r="G1559"/>
    </row>
    <row r="1560" spans="7:7" ht="15" customHeight="1" x14ac:dyDescent="0.2">
      <c r="G1560"/>
    </row>
    <row r="1561" spans="7:7" ht="15" customHeight="1" x14ac:dyDescent="0.2">
      <c r="G1561"/>
    </row>
    <row r="1562" spans="7:7" ht="15" customHeight="1" x14ac:dyDescent="0.2">
      <c r="G1562"/>
    </row>
    <row r="1563" spans="7:7" ht="15" customHeight="1" x14ac:dyDescent="0.2">
      <c r="G1563"/>
    </row>
    <row r="1564" spans="7:7" ht="15" customHeight="1" x14ac:dyDescent="0.2">
      <c r="G1564"/>
    </row>
    <row r="1565" spans="7:7" ht="15" customHeight="1" x14ac:dyDescent="0.2">
      <c r="G1565"/>
    </row>
    <row r="1566" spans="7:7" ht="15" customHeight="1" x14ac:dyDescent="0.2">
      <c r="G1566"/>
    </row>
    <row r="1567" spans="7:7" ht="15" customHeight="1" x14ac:dyDescent="0.2">
      <c r="G1567"/>
    </row>
    <row r="1568" spans="7:7" ht="15" customHeight="1" x14ac:dyDescent="0.2">
      <c r="G1568"/>
    </row>
    <row r="1569" spans="7:7" ht="15" customHeight="1" x14ac:dyDescent="0.2">
      <c r="G1569"/>
    </row>
    <row r="1570" spans="7:7" ht="15" customHeight="1" x14ac:dyDescent="0.2">
      <c r="G1570"/>
    </row>
    <row r="1571" spans="7:7" ht="15" customHeight="1" x14ac:dyDescent="0.2">
      <c r="G1571"/>
    </row>
    <row r="1572" spans="7:7" ht="15" customHeight="1" x14ac:dyDescent="0.2">
      <c r="G1572"/>
    </row>
    <row r="1573" spans="7:7" ht="15" customHeight="1" x14ac:dyDescent="0.2">
      <c r="G1573"/>
    </row>
    <row r="1574" spans="7:7" ht="15" customHeight="1" x14ac:dyDescent="0.2">
      <c r="G1574"/>
    </row>
    <row r="1575" spans="7:7" ht="15" customHeight="1" x14ac:dyDescent="0.2">
      <c r="G1575"/>
    </row>
    <row r="1576" spans="7:7" ht="15" customHeight="1" x14ac:dyDescent="0.2">
      <c r="G1576"/>
    </row>
    <row r="1577" spans="7:7" ht="15" customHeight="1" x14ac:dyDescent="0.2">
      <c r="G1577"/>
    </row>
    <row r="1578" spans="7:7" ht="15" customHeight="1" x14ac:dyDescent="0.2">
      <c r="G1578"/>
    </row>
    <row r="1579" spans="7:7" ht="15" customHeight="1" x14ac:dyDescent="0.2">
      <c r="G1579"/>
    </row>
    <row r="1580" spans="7:7" ht="15" customHeight="1" x14ac:dyDescent="0.2">
      <c r="G1580"/>
    </row>
    <row r="1581" spans="7:7" ht="15" customHeight="1" x14ac:dyDescent="0.2">
      <c r="G1581"/>
    </row>
    <row r="1582" spans="7:7" ht="15" customHeight="1" x14ac:dyDescent="0.2">
      <c r="G1582"/>
    </row>
    <row r="1583" spans="7:7" ht="15" customHeight="1" x14ac:dyDescent="0.2">
      <c r="G1583"/>
    </row>
    <row r="1584" spans="7:7" ht="15" customHeight="1" x14ac:dyDescent="0.2">
      <c r="G1584"/>
    </row>
    <row r="1585" spans="7:7" ht="15" customHeight="1" x14ac:dyDescent="0.2">
      <c r="G1585"/>
    </row>
    <row r="1586" spans="7:7" ht="15" customHeight="1" x14ac:dyDescent="0.2">
      <c r="G1586"/>
    </row>
    <row r="1587" spans="7:7" ht="15" customHeight="1" x14ac:dyDescent="0.2">
      <c r="G1587"/>
    </row>
    <row r="1588" spans="7:7" ht="15" customHeight="1" x14ac:dyDescent="0.2">
      <c r="G1588"/>
    </row>
    <row r="1589" spans="7:7" ht="15" customHeight="1" x14ac:dyDescent="0.2">
      <c r="G1589"/>
    </row>
    <row r="1590" spans="7:7" ht="15" customHeight="1" x14ac:dyDescent="0.2">
      <c r="G1590"/>
    </row>
    <row r="1591" spans="7:7" ht="15" customHeight="1" x14ac:dyDescent="0.2">
      <c r="G1591"/>
    </row>
    <row r="1592" spans="7:7" ht="15" customHeight="1" x14ac:dyDescent="0.2">
      <c r="G1592"/>
    </row>
    <row r="1593" spans="7:7" ht="15" customHeight="1" x14ac:dyDescent="0.2">
      <c r="G1593"/>
    </row>
    <row r="1594" spans="7:7" ht="15" customHeight="1" x14ac:dyDescent="0.2">
      <c r="G1594"/>
    </row>
    <row r="1595" spans="7:7" ht="15" customHeight="1" x14ac:dyDescent="0.2">
      <c r="G1595"/>
    </row>
    <row r="1596" spans="7:7" ht="15" customHeight="1" x14ac:dyDescent="0.2">
      <c r="G1596"/>
    </row>
    <row r="1597" spans="7:7" ht="15" customHeight="1" x14ac:dyDescent="0.2">
      <c r="G1597"/>
    </row>
    <row r="1598" spans="7:7" ht="15" customHeight="1" x14ac:dyDescent="0.2">
      <c r="G1598"/>
    </row>
    <row r="1599" spans="7:7" ht="15" customHeight="1" x14ac:dyDescent="0.2">
      <c r="G1599"/>
    </row>
    <row r="1600" spans="7:7" ht="15" customHeight="1" x14ac:dyDescent="0.2">
      <c r="G1600"/>
    </row>
    <row r="1601" spans="7:7" ht="15" customHeight="1" x14ac:dyDescent="0.2">
      <c r="G1601"/>
    </row>
    <row r="1602" spans="7:7" ht="15" customHeight="1" x14ac:dyDescent="0.2">
      <c r="G1602"/>
    </row>
    <row r="1603" spans="7:7" ht="15" customHeight="1" x14ac:dyDescent="0.2">
      <c r="G1603"/>
    </row>
    <row r="1604" spans="7:7" ht="15" customHeight="1" x14ac:dyDescent="0.2">
      <c r="G1604"/>
    </row>
    <row r="1605" spans="7:7" ht="15" customHeight="1" x14ac:dyDescent="0.2">
      <c r="G1605"/>
    </row>
    <row r="1606" spans="7:7" ht="15" customHeight="1" x14ac:dyDescent="0.2">
      <c r="G1606"/>
    </row>
    <row r="1607" spans="7:7" ht="15" customHeight="1" x14ac:dyDescent="0.2">
      <c r="G1607"/>
    </row>
    <row r="1608" spans="7:7" ht="15" customHeight="1" x14ac:dyDescent="0.2">
      <c r="G1608"/>
    </row>
    <row r="1609" spans="7:7" ht="15" customHeight="1" x14ac:dyDescent="0.2">
      <c r="G1609"/>
    </row>
    <row r="1610" spans="7:7" ht="15" customHeight="1" x14ac:dyDescent="0.2">
      <c r="G1610"/>
    </row>
    <row r="1611" spans="7:7" ht="15" customHeight="1" x14ac:dyDescent="0.2">
      <c r="G1611"/>
    </row>
  </sheetData>
  <mergeCells count="64">
    <mergeCell ref="A648:E654"/>
    <mergeCell ref="A697:E697"/>
    <mergeCell ref="A698:E698"/>
    <mergeCell ref="A699:E707"/>
    <mergeCell ref="A592:E593"/>
    <mergeCell ref="A594:E599"/>
    <mergeCell ref="A627:E628"/>
    <mergeCell ref="A629:E634"/>
    <mergeCell ref="A646:E646"/>
    <mergeCell ref="A647:E647"/>
    <mergeCell ref="A504:E505"/>
    <mergeCell ref="A506:E511"/>
    <mergeCell ref="A535:E536"/>
    <mergeCell ref="A537:E541"/>
    <mergeCell ref="A559:E560"/>
    <mergeCell ref="A561:E566"/>
    <mergeCell ref="A431:E431"/>
    <mergeCell ref="A432:E438"/>
    <mergeCell ref="A456:E457"/>
    <mergeCell ref="A458:E464"/>
    <mergeCell ref="A486:E487"/>
    <mergeCell ref="A488:E492"/>
    <mergeCell ref="A369:E375"/>
    <mergeCell ref="A387:E388"/>
    <mergeCell ref="A389:E394"/>
    <mergeCell ref="A407:E408"/>
    <mergeCell ref="A409:E414"/>
    <mergeCell ref="A430:E430"/>
    <mergeCell ref="A298:E303"/>
    <mergeCell ref="A314:E315"/>
    <mergeCell ref="A316:E321"/>
    <mergeCell ref="A339:E340"/>
    <mergeCell ref="A341:E349"/>
    <mergeCell ref="A367:E368"/>
    <mergeCell ref="A212:E216"/>
    <mergeCell ref="A234:E235"/>
    <mergeCell ref="A236:E240"/>
    <mergeCell ref="A262:E262"/>
    <mergeCell ref="A263:E271"/>
    <mergeCell ref="A296:E297"/>
    <mergeCell ref="A159:E159"/>
    <mergeCell ref="A160:E160"/>
    <mergeCell ref="A161:E166"/>
    <mergeCell ref="A185:E185"/>
    <mergeCell ref="A186:E192"/>
    <mergeCell ref="A211:E211"/>
    <mergeCell ref="A107:E107"/>
    <mergeCell ref="A108:E108"/>
    <mergeCell ref="A109:E113"/>
    <mergeCell ref="A131:E131"/>
    <mergeCell ref="A132:E132"/>
    <mergeCell ref="A133:E137"/>
    <mergeCell ref="A55:E55"/>
    <mergeCell ref="A56:E56"/>
    <mergeCell ref="A57:E61"/>
    <mergeCell ref="A79:E79"/>
    <mergeCell ref="A80:E80"/>
    <mergeCell ref="A81:E86"/>
    <mergeCell ref="A2:E2"/>
    <mergeCell ref="A3:E3"/>
    <mergeCell ref="A4:E10"/>
    <mergeCell ref="A30:E30"/>
    <mergeCell ref="A31:E31"/>
    <mergeCell ref="A32:E36"/>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2: Rozpočtové změny č. 398/13 - 422/13 a 425/13 - 426/13 schválené Radou Olomouckého kraje 19.9.2013</oddHeader>
    <oddFooter xml:space="preserve">&amp;L&amp;"Arial,Kurzíva"Zastupitelstvo OK 27.9.2013
5.1.1. - Rozpočet Olomouckého kraje 2013 - rozpočtové změny DODATEK
Příloha č. 2: Rozpočtové změny č. 398/13 - 422/13 a 425/13 - 426/13 schválené Radou OK 19.9.2013&amp;R&amp;"Arial,Kurzíva"Strana &amp;P (celkem 29)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style="124" customWidth="1"/>
    <col min="2" max="2" width="12.85546875" style="124" customWidth="1"/>
    <col min="3" max="3" width="8.28515625" style="124" customWidth="1"/>
    <col min="4" max="4" width="39.140625" style="124" customWidth="1"/>
    <col min="5" max="5" width="18.85546875" style="124" customWidth="1"/>
    <col min="6" max="16384" width="9.140625" style="124"/>
  </cols>
  <sheetData>
    <row r="1" spans="1:5" ht="15" customHeight="1" x14ac:dyDescent="0.25">
      <c r="A1" s="117" t="s">
        <v>134</v>
      </c>
    </row>
    <row r="2" spans="1:5" ht="15" customHeight="1" x14ac:dyDescent="0.2">
      <c r="A2" s="125" t="s">
        <v>31</v>
      </c>
      <c r="B2" s="125"/>
      <c r="C2" s="125"/>
      <c r="D2" s="125"/>
      <c r="E2" s="125"/>
    </row>
    <row r="3" spans="1:5" ht="15" customHeight="1" x14ac:dyDescent="0.2">
      <c r="A3" s="126" t="s">
        <v>135</v>
      </c>
      <c r="B3" s="126"/>
      <c r="C3" s="126"/>
      <c r="D3" s="126"/>
      <c r="E3" s="126"/>
    </row>
    <row r="4" spans="1:5" ht="15" customHeight="1" x14ac:dyDescent="0.2">
      <c r="A4" s="127" t="s">
        <v>136</v>
      </c>
      <c r="B4" s="127"/>
      <c r="C4" s="127"/>
      <c r="D4" s="127"/>
      <c r="E4" s="127"/>
    </row>
    <row r="5" spans="1:5" ht="15" customHeight="1" x14ac:dyDescent="0.2">
      <c r="A5" s="127"/>
      <c r="B5" s="127"/>
      <c r="C5" s="127"/>
      <c r="D5" s="127"/>
      <c r="E5" s="127"/>
    </row>
    <row r="6" spans="1:5" ht="15" customHeight="1" x14ac:dyDescent="0.2">
      <c r="A6" s="127"/>
      <c r="B6" s="127"/>
      <c r="C6" s="127"/>
      <c r="D6" s="127"/>
      <c r="E6" s="127"/>
    </row>
    <row r="7" spans="1:5" ht="15" customHeight="1" x14ac:dyDescent="0.2">
      <c r="A7" s="127"/>
      <c r="B7" s="127"/>
      <c r="C7" s="127"/>
      <c r="D7" s="127"/>
      <c r="E7" s="127"/>
    </row>
    <row r="8" spans="1:5" ht="15" customHeight="1" x14ac:dyDescent="0.2">
      <c r="A8" s="127"/>
      <c r="B8" s="127"/>
      <c r="C8" s="127"/>
      <c r="D8" s="127"/>
      <c r="E8" s="127"/>
    </row>
    <row r="9" spans="1:5" ht="15" customHeight="1" x14ac:dyDescent="0.2">
      <c r="A9" s="128"/>
      <c r="B9" s="128"/>
      <c r="C9" s="128"/>
      <c r="D9" s="128"/>
      <c r="E9" s="128"/>
    </row>
    <row r="10" spans="1:5" ht="15" customHeight="1" x14ac:dyDescent="0.25">
      <c r="A10" s="129" t="s">
        <v>1</v>
      </c>
      <c r="B10" s="130"/>
      <c r="C10" s="130"/>
      <c r="D10" s="130"/>
      <c r="E10" s="130"/>
    </row>
    <row r="11" spans="1:5" ht="15" customHeight="1" x14ac:dyDescent="0.2">
      <c r="A11" s="131" t="s">
        <v>102</v>
      </c>
      <c r="B11" s="130"/>
      <c r="C11" s="130"/>
      <c r="D11" s="130"/>
      <c r="E11" s="132" t="s">
        <v>103</v>
      </c>
    </row>
    <row r="12" spans="1:5" ht="15" customHeight="1" x14ac:dyDescent="0.25">
      <c r="A12" s="133"/>
      <c r="B12" s="129"/>
      <c r="C12" s="130"/>
      <c r="D12" s="130"/>
      <c r="E12" s="134"/>
    </row>
    <row r="13" spans="1:5" ht="15" customHeight="1" x14ac:dyDescent="0.2">
      <c r="B13" s="135" t="s">
        <v>36</v>
      </c>
      <c r="C13" s="135" t="s">
        <v>37</v>
      </c>
      <c r="D13" s="136" t="s">
        <v>38</v>
      </c>
      <c r="E13" s="137" t="s">
        <v>39</v>
      </c>
    </row>
    <row r="14" spans="1:5" ht="15" customHeight="1" x14ac:dyDescent="0.2">
      <c r="B14" s="138">
        <v>42500000</v>
      </c>
      <c r="C14" s="139"/>
      <c r="D14" s="140" t="s">
        <v>137</v>
      </c>
      <c r="E14" s="141">
        <v>331884.06</v>
      </c>
    </row>
    <row r="15" spans="1:5" ht="15" customHeight="1" x14ac:dyDescent="0.2">
      <c r="B15" s="142"/>
      <c r="C15" s="143" t="s">
        <v>41</v>
      </c>
      <c r="D15" s="144"/>
      <c r="E15" s="145">
        <f>SUM(E14:E14)</f>
        <v>331884.06</v>
      </c>
    </row>
    <row r="16" spans="1:5" ht="15" customHeight="1" x14ac:dyDescent="0.2"/>
    <row r="17" spans="1:5" ht="15" customHeight="1" x14ac:dyDescent="0.25">
      <c r="A17" s="146" t="s">
        <v>17</v>
      </c>
      <c r="B17" s="147"/>
      <c r="C17" s="148"/>
      <c r="D17" s="148"/>
      <c r="E17" s="133"/>
    </row>
    <row r="18" spans="1:5" ht="15" customHeight="1" x14ac:dyDescent="0.2">
      <c r="A18" s="149" t="s">
        <v>34</v>
      </c>
      <c r="B18" s="147"/>
      <c r="C18" s="148"/>
      <c r="D18" s="148"/>
      <c r="E18" s="124" t="s">
        <v>35</v>
      </c>
    </row>
    <row r="19" spans="1:5" ht="15" customHeight="1" x14ac:dyDescent="0.25">
      <c r="A19" s="150"/>
      <c r="B19" s="151"/>
      <c r="C19" s="148"/>
      <c r="D19" s="148"/>
      <c r="E19" s="134"/>
    </row>
    <row r="20" spans="1:5" ht="15" customHeight="1" x14ac:dyDescent="0.2">
      <c r="B20" s="152"/>
      <c r="C20" s="137" t="s">
        <v>37</v>
      </c>
      <c r="D20" s="153" t="s">
        <v>44</v>
      </c>
      <c r="E20" s="135" t="s">
        <v>39</v>
      </c>
    </row>
    <row r="21" spans="1:5" ht="15" customHeight="1" x14ac:dyDescent="0.2">
      <c r="B21" s="154"/>
      <c r="C21" s="155">
        <v>6172</v>
      </c>
      <c r="D21" s="156" t="s">
        <v>59</v>
      </c>
      <c r="E21" s="141">
        <v>331884.06</v>
      </c>
    </row>
    <row r="22" spans="1:5" ht="15" customHeight="1" x14ac:dyDescent="0.2">
      <c r="B22" s="157"/>
      <c r="C22" s="158" t="s">
        <v>41</v>
      </c>
      <c r="D22" s="159"/>
      <c r="E22" s="160">
        <f>SUM(E21:E21)</f>
        <v>331884.06</v>
      </c>
    </row>
    <row r="23" spans="1:5" ht="15" customHeight="1" x14ac:dyDescent="0.2"/>
    <row r="24" spans="1:5" ht="15" customHeight="1" x14ac:dyDescent="0.2"/>
    <row r="25" spans="1:5" ht="15" customHeight="1" x14ac:dyDescent="0.2"/>
    <row r="26" spans="1:5" ht="15" customHeight="1" x14ac:dyDescent="0.2"/>
    <row r="27" spans="1:5" ht="15" customHeight="1" x14ac:dyDescent="0.2"/>
    <row r="28" spans="1:5" ht="15" customHeight="1" x14ac:dyDescent="0.2"/>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3">
    <mergeCell ref="A2:E2"/>
    <mergeCell ref="A3:E3"/>
    <mergeCell ref="A4:E8"/>
  </mergeCells>
  <phoneticPr fontId="1" type="noConversion"/>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3: Rozpočtová změna č. 397/13 navržená Radou Olomouckého kraje 5.9.2013 ke schválení</oddHeader>
    <oddFooter xml:space="preserve">&amp;L&amp;"Arial,Kurzíva"Zastupitelstvo OK 27.9.2013
5.1.1. - Rozpočet Olomouckého kraje 2013 - rozpočtové změny DODATEK
Příloha č. 3: Rozpočtová změna č. 397/13 navržená Radou Olomouckého kraje 5.9.2013 ke schválení&amp;R&amp;"Arial,Kurzíva"Strana &amp;P (celkem 29)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RowHeight="12.75" x14ac:dyDescent="0.2"/>
  <cols>
    <col min="1" max="1" width="9.7109375" style="124" customWidth="1"/>
    <col min="2" max="2" width="12.85546875" style="124" customWidth="1"/>
    <col min="3" max="3" width="8.28515625" style="124" customWidth="1"/>
    <col min="4" max="4" width="39.140625" style="124" customWidth="1"/>
    <col min="5" max="5" width="18.85546875" style="124" customWidth="1"/>
    <col min="6" max="16384" width="9.140625" style="124"/>
  </cols>
  <sheetData>
    <row r="1" spans="1:5" ht="15" customHeight="1" x14ac:dyDescent="0.25">
      <c r="A1" s="57" t="s">
        <v>220</v>
      </c>
    </row>
    <row r="2" spans="1:5" ht="15" customHeight="1" x14ac:dyDescent="0.2">
      <c r="A2" s="89" t="s">
        <v>70</v>
      </c>
      <c r="B2" s="89"/>
      <c r="C2" s="89"/>
      <c r="D2" s="89"/>
      <c r="E2" s="89"/>
    </row>
    <row r="3" spans="1:5" ht="15" customHeight="1" x14ac:dyDescent="0.2">
      <c r="A3" s="3" t="s">
        <v>221</v>
      </c>
      <c r="B3" s="3"/>
      <c r="C3" s="3"/>
      <c r="D3" s="3"/>
      <c r="E3" s="3"/>
    </row>
    <row r="4" spans="1:5" ht="15" customHeight="1" x14ac:dyDescent="0.2">
      <c r="A4" s="3"/>
      <c r="B4" s="3"/>
      <c r="C4" s="3"/>
      <c r="D4" s="3"/>
      <c r="E4" s="3"/>
    </row>
    <row r="5" spans="1:5" ht="15" customHeight="1" x14ac:dyDescent="0.2">
      <c r="A5" s="3"/>
      <c r="B5" s="3"/>
      <c r="C5" s="3"/>
      <c r="D5" s="3"/>
      <c r="E5" s="3"/>
    </row>
    <row r="6" spans="1:5" ht="15" customHeight="1" x14ac:dyDescent="0.2">
      <c r="A6" s="3"/>
      <c r="B6" s="3"/>
      <c r="C6" s="3"/>
      <c r="D6" s="3"/>
      <c r="E6" s="3"/>
    </row>
    <row r="7" spans="1:5" ht="15" customHeight="1" x14ac:dyDescent="0.2">
      <c r="A7" s="3"/>
      <c r="B7" s="3"/>
      <c r="C7" s="3"/>
      <c r="D7" s="3"/>
      <c r="E7" s="3"/>
    </row>
    <row r="8" spans="1:5" ht="15" customHeight="1" x14ac:dyDescent="0.2">
      <c r="A8" s="3"/>
      <c r="B8" s="3"/>
      <c r="C8" s="3"/>
      <c r="D8" s="3"/>
      <c r="E8" s="3"/>
    </row>
    <row r="9" spans="1:5" ht="15" customHeight="1" x14ac:dyDescent="0.2">
      <c r="A9" s="4"/>
      <c r="B9" s="4"/>
      <c r="C9" s="4"/>
      <c r="D9" s="4"/>
      <c r="E9" s="4"/>
    </row>
    <row r="10" spans="1:5" ht="15" customHeight="1" x14ac:dyDescent="0.25">
      <c r="A10" s="6" t="s">
        <v>1</v>
      </c>
      <c r="B10" s="8"/>
      <c r="C10" s="8"/>
      <c r="D10" s="8"/>
      <c r="E10" s="8"/>
    </row>
    <row r="11" spans="1:5" ht="15" customHeight="1" x14ac:dyDescent="0.2">
      <c r="A11" s="9" t="s">
        <v>42</v>
      </c>
      <c r="B11" s="8"/>
      <c r="C11" s="8"/>
      <c r="D11" s="8"/>
      <c r="E11" s="10" t="s">
        <v>43</v>
      </c>
    </row>
    <row r="12" spans="1:5" ht="15" customHeight="1" x14ac:dyDescent="0.25">
      <c r="A12" s="6"/>
      <c r="B12" s="79"/>
      <c r="C12" s="60"/>
      <c r="D12" s="60"/>
      <c r="E12" s="12"/>
    </row>
    <row r="13" spans="1:5" ht="15" customHeight="1" x14ac:dyDescent="0.2">
      <c r="B13" s="13" t="s">
        <v>36</v>
      </c>
      <c r="C13" s="13" t="s">
        <v>37</v>
      </c>
      <c r="D13" s="102" t="s">
        <v>38</v>
      </c>
      <c r="E13" s="15" t="s">
        <v>39</v>
      </c>
    </row>
    <row r="14" spans="1:5" ht="15" customHeight="1" x14ac:dyDescent="0.2">
      <c r="B14" s="176">
        <v>23</v>
      </c>
      <c r="C14" s="62">
        <v>6172</v>
      </c>
      <c r="D14" s="18" t="s">
        <v>222</v>
      </c>
      <c r="E14" s="165">
        <v>22500</v>
      </c>
    </row>
    <row r="15" spans="1:5" ht="15" customHeight="1" x14ac:dyDescent="0.2">
      <c r="B15" s="176"/>
      <c r="C15" s="181" t="s">
        <v>41</v>
      </c>
      <c r="D15" s="22"/>
      <c r="E15" s="23">
        <f>SUM(E14:E14)</f>
        <v>22500</v>
      </c>
    </row>
    <row r="16" spans="1:5" ht="15" customHeight="1" x14ac:dyDescent="0.2">
      <c r="A16" s="105"/>
      <c r="B16"/>
      <c r="C16"/>
      <c r="D16"/>
      <c r="E16"/>
    </row>
    <row r="17" spans="1:5" ht="15" customHeight="1" x14ac:dyDescent="0.25">
      <c r="A17" s="6" t="s">
        <v>17</v>
      </c>
      <c r="B17" s="8"/>
      <c r="C17" s="8"/>
      <c r="D17" s="8"/>
      <c r="E17" s="8"/>
    </row>
    <row r="18" spans="1:5" ht="15" customHeight="1" x14ac:dyDescent="0.2">
      <c r="A18" s="9" t="s">
        <v>42</v>
      </c>
      <c r="B18" s="8"/>
      <c r="C18" s="8"/>
      <c r="D18" s="8"/>
      <c r="E18" s="10" t="s">
        <v>43</v>
      </c>
    </row>
    <row r="19" spans="1:5" ht="15" customHeight="1" x14ac:dyDescent="0.25">
      <c r="A19" s="6"/>
      <c r="B19"/>
      <c r="C19"/>
      <c r="D19"/>
      <c r="E19" s="12"/>
    </row>
    <row r="20" spans="1:5" ht="15" customHeight="1" x14ac:dyDescent="0.2">
      <c r="B20" s="13" t="s">
        <v>36</v>
      </c>
      <c r="C20" s="13" t="s">
        <v>37</v>
      </c>
      <c r="D20" s="14" t="s">
        <v>38</v>
      </c>
      <c r="E20" s="15" t="s">
        <v>39</v>
      </c>
    </row>
    <row r="21" spans="1:5" ht="15" customHeight="1" x14ac:dyDescent="0.2">
      <c r="B21" s="116">
        <v>23</v>
      </c>
      <c r="C21" s="62"/>
      <c r="D21" s="103" t="s">
        <v>180</v>
      </c>
      <c r="E21" s="64">
        <v>22500</v>
      </c>
    </row>
    <row r="22" spans="1:5" ht="15" customHeight="1" x14ac:dyDescent="0.2">
      <c r="B22" s="116"/>
      <c r="C22" s="21" t="s">
        <v>41</v>
      </c>
      <c r="D22" s="22"/>
      <c r="E22" s="23">
        <f>SUM(E21:E21)</f>
        <v>22500</v>
      </c>
    </row>
    <row r="23" spans="1:5" ht="15" customHeight="1" x14ac:dyDescent="0.2"/>
    <row r="24" spans="1:5" ht="15" customHeight="1" x14ac:dyDescent="0.2"/>
    <row r="25" spans="1:5" ht="15" customHeight="1" x14ac:dyDescent="0.25">
      <c r="A25" s="57" t="s">
        <v>223</v>
      </c>
    </row>
    <row r="26" spans="1:5" ht="15" customHeight="1" x14ac:dyDescent="0.2">
      <c r="A26" s="89" t="s">
        <v>70</v>
      </c>
      <c r="B26" s="89"/>
      <c r="C26" s="89"/>
      <c r="D26" s="89"/>
      <c r="E26" s="89"/>
    </row>
    <row r="27" spans="1:5" ht="15" customHeight="1" x14ac:dyDescent="0.2">
      <c r="A27" s="3" t="s">
        <v>224</v>
      </c>
      <c r="B27" s="3"/>
      <c r="C27" s="3"/>
      <c r="D27" s="3"/>
      <c r="E27" s="3"/>
    </row>
    <row r="28" spans="1:5" ht="15" customHeight="1" x14ac:dyDescent="0.2">
      <c r="A28" s="3"/>
      <c r="B28" s="3"/>
      <c r="C28" s="3"/>
      <c r="D28" s="3"/>
      <c r="E28" s="3"/>
    </row>
    <row r="29" spans="1:5" ht="15" customHeight="1" x14ac:dyDescent="0.2">
      <c r="A29" s="3"/>
      <c r="B29" s="3"/>
      <c r="C29" s="3"/>
      <c r="D29" s="3"/>
      <c r="E29" s="3"/>
    </row>
    <row r="30" spans="1:5" ht="15" customHeight="1" x14ac:dyDescent="0.2">
      <c r="A30" s="3"/>
      <c r="B30" s="3"/>
      <c r="C30" s="3"/>
      <c r="D30" s="3"/>
      <c r="E30" s="3"/>
    </row>
    <row r="31" spans="1:5" ht="15" customHeight="1" x14ac:dyDescent="0.2">
      <c r="A31" s="3"/>
      <c r="B31" s="3"/>
      <c r="C31" s="3"/>
      <c r="D31" s="3"/>
      <c r="E31" s="3"/>
    </row>
    <row r="32" spans="1:5" ht="15" customHeight="1" x14ac:dyDescent="0.2">
      <c r="A32" s="4"/>
      <c r="B32" s="4"/>
      <c r="C32" s="4"/>
      <c r="D32" s="4"/>
      <c r="E32" s="4"/>
    </row>
    <row r="33" spans="1:5" ht="15" customHeight="1" x14ac:dyDescent="0.25">
      <c r="A33" s="6" t="s">
        <v>1</v>
      </c>
      <c r="B33" s="8"/>
      <c r="C33" s="8"/>
      <c r="D33" s="8"/>
      <c r="E33" s="8"/>
    </row>
    <row r="34" spans="1:5" ht="15" customHeight="1" x14ac:dyDescent="0.2">
      <c r="A34" s="9" t="s">
        <v>64</v>
      </c>
      <c r="B34" s="8"/>
      <c r="C34" s="8"/>
      <c r="D34" s="8"/>
      <c r="E34" s="10" t="s">
        <v>65</v>
      </c>
    </row>
    <row r="35" spans="1:5" ht="15" customHeight="1" x14ac:dyDescent="0.25">
      <c r="A35" s="6"/>
      <c r="B35" s="79"/>
      <c r="C35" s="60"/>
      <c r="D35" s="60"/>
      <c r="E35" s="12"/>
    </row>
    <row r="36" spans="1:5" ht="15" customHeight="1" x14ac:dyDescent="0.2">
      <c r="B36" s="29"/>
      <c r="C36" s="13" t="s">
        <v>37</v>
      </c>
      <c r="D36" s="102" t="s">
        <v>38</v>
      </c>
      <c r="E36" s="15" t="s">
        <v>39</v>
      </c>
    </row>
    <row r="37" spans="1:5" ht="15" customHeight="1" x14ac:dyDescent="0.2">
      <c r="B37" s="175"/>
      <c r="C37" s="62">
        <v>6172</v>
      </c>
      <c r="D37" s="63" t="s">
        <v>225</v>
      </c>
      <c r="E37" s="165">
        <v>54264</v>
      </c>
    </row>
    <row r="38" spans="1:5" ht="15" customHeight="1" x14ac:dyDescent="0.2">
      <c r="B38" s="175"/>
      <c r="C38" s="181" t="s">
        <v>41</v>
      </c>
      <c r="D38" s="22"/>
      <c r="E38" s="23">
        <f>SUM(E37:E37)</f>
        <v>54264</v>
      </c>
    </row>
    <row r="39" spans="1:5" ht="15" customHeight="1" x14ac:dyDescent="0.2">
      <c r="A39" s="105"/>
      <c r="B39"/>
      <c r="C39"/>
      <c r="D39"/>
      <c r="E39"/>
    </row>
    <row r="40" spans="1:5" ht="15" customHeight="1" x14ac:dyDescent="0.25">
      <c r="A40" s="6" t="s">
        <v>17</v>
      </c>
      <c r="B40" s="8"/>
      <c r="C40" s="8"/>
      <c r="D40" s="8"/>
      <c r="E40" s="8"/>
    </row>
    <row r="41" spans="1:5" ht="15" customHeight="1" x14ac:dyDescent="0.2">
      <c r="A41" s="9" t="s">
        <v>64</v>
      </c>
      <c r="B41" s="8"/>
      <c r="C41" s="8"/>
      <c r="D41" s="8"/>
      <c r="E41" s="10" t="s">
        <v>65</v>
      </c>
    </row>
    <row r="42" spans="1:5" ht="15" customHeight="1" x14ac:dyDescent="0.2">
      <c r="A42" s="9"/>
      <c r="B42" s="8"/>
      <c r="C42" s="8"/>
      <c r="D42" s="8"/>
      <c r="E42" s="10"/>
    </row>
    <row r="43" spans="1:5" ht="15" customHeight="1" x14ac:dyDescent="0.25">
      <c r="A43" s="6"/>
      <c r="B43"/>
      <c r="C43" s="13" t="s">
        <v>37</v>
      </c>
      <c r="D43" s="14" t="s">
        <v>44</v>
      </c>
      <c r="E43" s="13" t="s">
        <v>39</v>
      </c>
    </row>
    <row r="44" spans="1:5" ht="15" customHeight="1" x14ac:dyDescent="0.2">
      <c r="C44" s="62">
        <v>6172</v>
      </c>
      <c r="D44" s="33" t="s">
        <v>45</v>
      </c>
      <c r="E44" s="92">
        <v>54264</v>
      </c>
    </row>
    <row r="45" spans="1:5" ht="15" customHeight="1" x14ac:dyDescent="0.2">
      <c r="C45" s="21" t="s">
        <v>41</v>
      </c>
      <c r="D45" s="22"/>
      <c r="E45" s="23">
        <f>SUM(E44:E44)</f>
        <v>54264</v>
      </c>
    </row>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4">
    <mergeCell ref="A2:E2"/>
    <mergeCell ref="A3:E8"/>
    <mergeCell ref="A26:E26"/>
    <mergeCell ref="A27:E31"/>
  </mergeCells>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4: Rozpočtové změny č. 423/13 - 424/13 navržené Radou Olomouckého kraje 19.9.2013 ke schválení</oddHeader>
    <oddFooter xml:space="preserve">&amp;L&amp;"Arial,Kurzíva"Zastupitelstvo OK 27.9.2013
5.1.1. - Rozpočet Olomouckého kraje 2013 - rozpočtové změny DODATEK
Příloha č. 4: Rozpočtové změny č. 423/13 - 424/13 navržené Radou OK 19.9.2013 ke schválení&amp;R&amp;"Arial,Kurzíva"Strana &amp;P (celkem 29)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6"/>
  <sheetViews>
    <sheetView showGridLines="0" zoomScale="92" zoomScaleNormal="92" zoomScaleSheetLayoutView="92" workbookViewId="0"/>
  </sheetViews>
  <sheetFormatPr defaultRowHeight="12.75" x14ac:dyDescent="0.2"/>
  <cols>
    <col min="1" max="1" width="52.7109375" style="182" customWidth="1"/>
    <col min="2" max="3" width="18" style="183" customWidth="1"/>
    <col min="4" max="16384" width="9.140625" style="182"/>
  </cols>
  <sheetData>
    <row r="1" spans="1:3" s="182" customFormat="1" ht="11.25" customHeight="1" x14ac:dyDescent="0.2">
      <c r="B1" s="183"/>
      <c r="C1" s="184" t="s">
        <v>0</v>
      </c>
    </row>
    <row r="2" spans="1:3" s="182" customFormat="1" ht="15.75" customHeight="1" x14ac:dyDescent="0.25">
      <c r="A2" s="185" t="s">
        <v>1</v>
      </c>
      <c r="B2" s="186" t="s">
        <v>2</v>
      </c>
      <c r="C2" s="186" t="s">
        <v>3</v>
      </c>
    </row>
    <row r="3" spans="1:3" s="182" customFormat="1" ht="14.25" customHeight="1" x14ac:dyDescent="0.2">
      <c r="A3" s="187" t="s">
        <v>24</v>
      </c>
      <c r="B3" s="188">
        <v>3162000</v>
      </c>
      <c r="C3" s="189">
        <v>3174494</v>
      </c>
    </row>
    <row r="4" spans="1:3" s="182" customFormat="1" ht="14.25" customHeight="1" x14ac:dyDescent="0.2">
      <c r="A4" s="187" t="s">
        <v>4</v>
      </c>
      <c r="B4" s="188">
        <v>1190</v>
      </c>
      <c r="C4" s="189">
        <v>1190</v>
      </c>
    </row>
    <row r="5" spans="1:3" s="182" customFormat="1" ht="14.25" customHeight="1" x14ac:dyDescent="0.2">
      <c r="A5" s="187" t="s">
        <v>5</v>
      </c>
      <c r="B5" s="188">
        <v>37817</v>
      </c>
      <c r="C5" s="189">
        <f>37817+23</f>
        <v>37840</v>
      </c>
    </row>
    <row r="6" spans="1:3" s="182" customFormat="1" ht="14.25" customHeight="1" x14ac:dyDescent="0.2">
      <c r="A6" s="187" t="s">
        <v>6</v>
      </c>
      <c r="B6" s="188">
        <v>2240</v>
      </c>
      <c r="C6" s="189">
        <v>2240</v>
      </c>
    </row>
    <row r="7" spans="1:3" s="182" customFormat="1" ht="14.25" customHeight="1" x14ac:dyDescent="0.2">
      <c r="A7" s="187" t="s">
        <v>7</v>
      </c>
      <c r="B7" s="188">
        <v>21000</v>
      </c>
      <c r="C7" s="189">
        <v>21000</v>
      </c>
    </row>
    <row r="8" spans="1:3" s="182" customFormat="1" ht="14.25" customHeight="1" x14ac:dyDescent="0.2">
      <c r="A8" s="187" t="s">
        <v>8</v>
      </c>
      <c r="B8" s="188">
        <v>7001</v>
      </c>
      <c r="C8" s="189">
        <v>7001</v>
      </c>
    </row>
    <row r="9" spans="1:3" s="182" customFormat="1" ht="14.25" customHeight="1" x14ac:dyDescent="0.2">
      <c r="A9" s="187" t="s">
        <v>9</v>
      </c>
      <c r="B9" s="188">
        <v>73669</v>
      </c>
      <c r="C9" s="189">
        <v>73669</v>
      </c>
    </row>
    <row r="10" spans="1:3" s="182" customFormat="1" ht="14.25" customHeight="1" x14ac:dyDescent="0.2">
      <c r="A10" s="190" t="s">
        <v>10</v>
      </c>
      <c r="B10" s="191">
        <v>140417</v>
      </c>
      <c r="C10" s="192">
        <f>193511+2661</f>
        <v>196172</v>
      </c>
    </row>
    <row r="11" spans="1:3" s="182" customFormat="1" ht="14.25" customHeight="1" x14ac:dyDescent="0.2">
      <c r="A11" s="193" t="s">
        <v>22</v>
      </c>
      <c r="B11" s="194">
        <v>5300</v>
      </c>
      <c r="C11" s="195">
        <f>5300+1222</f>
        <v>6522</v>
      </c>
    </row>
    <row r="12" spans="1:3" s="182" customFormat="1" ht="14.25" customHeight="1" x14ac:dyDescent="0.2">
      <c r="A12" s="193" t="s">
        <v>11</v>
      </c>
      <c r="B12" s="194">
        <v>40000</v>
      </c>
      <c r="C12" s="195">
        <v>72669</v>
      </c>
    </row>
    <row r="13" spans="1:3" s="182" customFormat="1" ht="14.25" customHeight="1" x14ac:dyDescent="0.2">
      <c r="A13" s="193" t="s">
        <v>12</v>
      </c>
      <c r="B13" s="194">
        <v>14193</v>
      </c>
      <c r="C13" s="195">
        <v>19324</v>
      </c>
    </row>
    <row r="14" spans="1:3" s="182" customFormat="1" ht="14.25" customHeight="1" x14ac:dyDescent="0.2">
      <c r="A14" s="193" t="s">
        <v>25</v>
      </c>
      <c r="B14" s="194">
        <v>144</v>
      </c>
      <c r="C14" s="195">
        <f>1904+54</f>
        <v>1958</v>
      </c>
    </row>
    <row r="15" spans="1:3" s="182" customFormat="1" ht="14.25" customHeight="1" x14ac:dyDescent="0.2">
      <c r="A15" s="193" t="s">
        <v>226</v>
      </c>
      <c r="B15" s="194"/>
      <c r="C15" s="195">
        <v>5098427</v>
      </c>
    </row>
    <row r="16" spans="1:3" s="182" customFormat="1" ht="14.25" customHeight="1" x14ac:dyDescent="0.2">
      <c r="A16" s="193" t="s">
        <v>227</v>
      </c>
      <c r="B16" s="194"/>
      <c r="C16" s="195">
        <v>407</v>
      </c>
    </row>
    <row r="17" spans="1:3" s="182" customFormat="1" ht="14.25" x14ac:dyDescent="0.2">
      <c r="A17" s="193" t="s">
        <v>228</v>
      </c>
      <c r="B17" s="194"/>
      <c r="C17" s="195">
        <f>9288+471</f>
        <v>9759</v>
      </c>
    </row>
    <row r="18" spans="1:3" s="182" customFormat="1" ht="14.25" x14ac:dyDescent="0.2">
      <c r="A18" s="196" t="s">
        <v>229</v>
      </c>
      <c r="B18" s="194"/>
      <c r="C18" s="195">
        <f>10400+6000</f>
        <v>16400</v>
      </c>
    </row>
    <row r="19" spans="1:3" s="182" customFormat="1" ht="14.25" x14ac:dyDescent="0.2">
      <c r="A19" s="187" t="s">
        <v>230</v>
      </c>
      <c r="B19" s="194"/>
      <c r="C19" s="195">
        <f>3860+1</f>
        <v>3861</v>
      </c>
    </row>
    <row r="20" spans="1:3" s="182" customFormat="1" ht="14.25" x14ac:dyDescent="0.2">
      <c r="A20" s="193" t="s">
        <v>231</v>
      </c>
      <c r="B20" s="194"/>
      <c r="C20" s="195">
        <v>208570</v>
      </c>
    </row>
    <row r="21" spans="1:3" s="182" customFormat="1" ht="14.25" x14ac:dyDescent="0.2">
      <c r="A21" s="193" t="s">
        <v>232</v>
      </c>
      <c r="B21" s="194"/>
      <c r="C21" s="195">
        <v>5968</v>
      </c>
    </row>
    <row r="22" spans="1:3" s="182" customFormat="1" ht="14.25" x14ac:dyDescent="0.2">
      <c r="A22" s="187" t="s">
        <v>233</v>
      </c>
      <c r="B22" s="194"/>
      <c r="C22" s="195">
        <f>13493+213</f>
        <v>13706</v>
      </c>
    </row>
    <row r="23" spans="1:3" s="182" customFormat="1" ht="14.25" x14ac:dyDescent="0.2">
      <c r="A23" s="193" t="s">
        <v>234</v>
      </c>
      <c r="B23" s="194"/>
      <c r="C23" s="195">
        <v>2743</v>
      </c>
    </row>
    <row r="24" spans="1:3" s="182" customFormat="1" ht="14.25" x14ac:dyDescent="0.2">
      <c r="A24" s="187" t="s">
        <v>235</v>
      </c>
      <c r="B24" s="194"/>
      <c r="C24" s="195">
        <v>398175</v>
      </c>
    </row>
    <row r="25" spans="1:3" s="182" customFormat="1" ht="14.25" x14ac:dyDescent="0.2">
      <c r="A25" s="193" t="s">
        <v>236</v>
      </c>
      <c r="B25" s="194"/>
      <c r="C25" s="195">
        <f>386460+2713+2150+2675+2766+2303</f>
        <v>399067</v>
      </c>
    </row>
    <row r="26" spans="1:3" s="182" customFormat="1" ht="14.25" x14ac:dyDescent="0.2">
      <c r="A26" s="193" t="s">
        <v>237</v>
      </c>
      <c r="B26" s="194"/>
      <c r="C26" s="195">
        <v>1761</v>
      </c>
    </row>
    <row r="27" spans="1:3" s="182" customFormat="1" ht="14.25" x14ac:dyDescent="0.2">
      <c r="A27" s="193" t="s">
        <v>26</v>
      </c>
      <c r="B27" s="194">
        <v>438877</v>
      </c>
      <c r="C27" s="195">
        <v>439008</v>
      </c>
    </row>
    <row r="28" spans="1:3" s="182" customFormat="1" ht="14.25" x14ac:dyDescent="0.2">
      <c r="A28" s="193" t="s">
        <v>238</v>
      </c>
      <c r="B28" s="194"/>
      <c r="C28" s="195">
        <f>227565+333</f>
        <v>227898</v>
      </c>
    </row>
    <row r="29" spans="1:3" s="182" customFormat="1" ht="15" x14ac:dyDescent="0.25">
      <c r="A29" s="185" t="s">
        <v>13</v>
      </c>
      <c r="B29" s="197">
        <f>SUM(B3:B27)</f>
        <v>3943848</v>
      </c>
      <c r="C29" s="198">
        <f>SUM(C3:C28)</f>
        <v>10439829</v>
      </c>
    </row>
    <row r="30" spans="1:3" s="182" customFormat="1" ht="14.25" x14ac:dyDescent="0.2">
      <c r="A30" s="199" t="s">
        <v>14</v>
      </c>
      <c r="B30" s="200">
        <v>-5294</v>
      </c>
      <c r="C30" s="201">
        <v>-5294</v>
      </c>
    </row>
    <row r="31" spans="1:3" s="182" customFormat="1" ht="15.75" thickBot="1" x14ac:dyDescent="0.3">
      <c r="A31" s="202" t="s">
        <v>15</v>
      </c>
      <c r="B31" s="203">
        <f>B29+B30</f>
        <v>3938554</v>
      </c>
      <c r="C31" s="203">
        <f>C29+C30</f>
        <v>10434535</v>
      </c>
    </row>
    <row r="32" spans="1:3" s="182" customFormat="1" ht="8.25" customHeight="1" thickTop="1" x14ac:dyDescent="0.2">
      <c r="A32" s="204"/>
      <c r="B32" s="205"/>
      <c r="C32" s="183"/>
    </row>
    <row r="33" spans="1:3" s="182" customFormat="1" ht="15" x14ac:dyDescent="0.25">
      <c r="A33" s="185" t="s">
        <v>17</v>
      </c>
      <c r="B33" s="206" t="s">
        <v>2</v>
      </c>
      <c r="C33" s="186" t="s">
        <v>3</v>
      </c>
    </row>
    <row r="34" spans="1:3" s="182" customFormat="1" ht="14.25" x14ac:dyDescent="0.2">
      <c r="A34" s="190" t="s">
        <v>18</v>
      </c>
      <c r="B34" s="207">
        <v>1639087</v>
      </c>
      <c r="C34" s="208">
        <f>1715766+2661+54</f>
        <v>1718481</v>
      </c>
    </row>
    <row r="35" spans="1:3" s="182" customFormat="1" ht="14.25" x14ac:dyDescent="0.2">
      <c r="A35" s="190" t="s">
        <v>19</v>
      </c>
      <c r="B35" s="207">
        <v>1539290</v>
      </c>
      <c r="C35" s="208">
        <f>1547640+23</f>
        <v>1547663</v>
      </c>
    </row>
    <row r="36" spans="1:3" s="182" customFormat="1" ht="14.25" x14ac:dyDescent="0.2">
      <c r="A36" s="193" t="s">
        <v>22</v>
      </c>
      <c r="B36" s="207">
        <v>5300</v>
      </c>
      <c r="C36" s="208">
        <f>5300+1222</f>
        <v>6522</v>
      </c>
    </row>
    <row r="37" spans="1:3" s="182" customFormat="1" ht="14.25" x14ac:dyDescent="0.2">
      <c r="A37" s="193" t="s">
        <v>11</v>
      </c>
      <c r="B37" s="207">
        <v>40000</v>
      </c>
      <c r="C37" s="208">
        <v>72669</v>
      </c>
    </row>
    <row r="38" spans="1:3" s="182" customFormat="1" ht="14.25" x14ac:dyDescent="0.2">
      <c r="A38" s="193" t="s">
        <v>27</v>
      </c>
      <c r="B38" s="207">
        <v>58494</v>
      </c>
      <c r="C38" s="208">
        <v>58494</v>
      </c>
    </row>
    <row r="39" spans="1:3" s="182" customFormat="1" ht="14.25" x14ac:dyDescent="0.2">
      <c r="A39" s="193" t="s">
        <v>28</v>
      </c>
      <c r="B39" s="207">
        <v>513972</v>
      </c>
      <c r="C39" s="208">
        <v>513972</v>
      </c>
    </row>
    <row r="40" spans="1:3" s="182" customFormat="1" ht="14.25" x14ac:dyDescent="0.2">
      <c r="A40" s="193" t="s">
        <v>29</v>
      </c>
      <c r="B40" s="207">
        <v>27879</v>
      </c>
      <c r="C40" s="208">
        <v>27879</v>
      </c>
    </row>
    <row r="41" spans="1:3" s="182" customFormat="1" ht="14.25" x14ac:dyDescent="0.2">
      <c r="A41" s="193" t="s">
        <v>226</v>
      </c>
      <c r="B41" s="207"/>
      <c r="C41" s="208">
        <v>5098427</v>
      </c>
    </row>
    <row r="42" spans="1:3" s="182" customFormat="1" ht="14.25" x14ac:dyDescent="0.2">
      <c r="A42" s="193" t="s">
        <v>227</v>
      </c>
      <c r="B42" s="207"/>
      <c r="C42" s="208">
        <v>407</v>
      </c>
    </row>
    <row r="43" spans="1:3" s="182" customFormat="1" ht="14.25" x14ac:dyDescent="0.2">
      <c r="A43" s="193" t="s">
        <v>228</v>
      </c>
      <c r="B43" s="207"/>
      <c r="C43" s="208">
        <f>9288+471</f>
        <v>9759</v>
      </c>
    </row>
    <row r="44" spans="1:3" s="182" customFormat="1" ht="14.25" x14ac:dyDescent="0.2">
      <c r="A44" s="196" t="s">
        <v>229</v>
      </c>
      <c r="B44" s="207"/>
      <c r="C44" s="208">
        <f>10400+6000</f>
        <v>16400</v>
      </c>
    </row>
    <row r="45" spans="1:3" s="182" customFormat="1" ht="14.25" x14ac:dyDescent="0.2">
      <c r="A45" s="187" t="s">
        <v>230</v>
      </c>
      <c r="B45" s="207"/>
      <c r="C45" s="208">
        <f>3860+1</f>
        <v>3861</v>
      </c>
    </row>
    <row r="46" spans="1:3" s="182" customFormat="1" ht="14.25" x14ac:dyDescent="0.2">
      <c r="A46" s="193" t="s">
        <v>231</v>
      </c>
      <c r="B46" s="207"/>
      <c r="C46" s="208">
        <v>208570</v>
      </c>
    </row>
    <row r="47" spans="1:3" s="182" customFormat="1" ht="14.25" x14ac:dyDescent="0.2">
      <c r="A47" s="193" t="s">
        <v>232</v>
      </c>
      <c r="B47" s="207"/>
      <c r="C47" s="208">
        <v>5968</v>
      </c>
    </row>
    <row r="48" spans="1:3" s="182" customFormat="1" ht="14.25" x14ac:dyDescent="0.2">
      <c r="A48" s="187" t="s">
        <v>233</v>
      </c>
      <c r="C48" s="208">
        <f>13493+213</f>
        <v>13706</v>
      </c>
    </row>
    <row r="49" spans="1:3" s="182" customFormat="1" ht="14.25" x14ac:dyDescent="0.2">
      <c r="A49" s="193" t="s">
        <v>234</v>
      </c>
      <c r="B49" s="207"/>
      <c r="C49" s="208">
        <v>2374</v>
      </c>
    </row>
    <row r="50" spans="1:3" s="182" customFormat="1" ht="14.25" customHeight="1" x14ac:dyDescent="0.2">
      <c r="A50" s="187" t="s">
        <v>235</v>
      </c>
      <c r="B50" s="207"/>
      <c r="C50" s="208">
        <v>398175</v>
      </c>
    </row>
    <row r="51" spans="1:3" s="182" customFormat="1" ht="14.25" x14ac:dyDescent="0.2">
      <c r="A51" s="193" t="s">
        <v>236</v>
      </c>
      <c r="B51" s="207"/>
      <c r="C51" s="208">
        <f>386249+2713+2150+2675+2766+2303</f>
        <v>398856</v>
      </c>
    </row>
    <row r="52" spans="1:3" s="182" customFormat="1" ht="14.25" x14ac:dyDescent="0.2">
      <c r="A52" s="193" t="s">
        <v>237</v>
      </c>
      <c r="B52" s="207"/>
      <c r="C52" s="208">
        <v>1761</v>
      </c>
    </row>
    <row r="53" spans="1:3" s="182" customFormat="1" ht="14.25" x14ac:dyDescent="0.2">
      <c r="A53" s="193" t="s">
        <v>23</v>
      </c>
      <c r="B53" s="207">
        <v>119826</v>
      </c>
      <c r="C53" s="208">
        <v>119826</v>
      </c>
    </row>
    <row r="54" spans="1:3" s="182" customFormat="1" ht="14.25" x14ac:dyDescent="0.2">
      <c r="A54" s="193" t="s">
        <v>238</v>
      </c>
      <c r="B54" s="207"/>
      <c r="C54" s="195">
        <f>215726+333</f>
        <v>216059</v>
      </c>
    </row>
    <row r="55" spans="1:3" s="182" customFormat="1" ht="15" x14ac:dyDescent="0.25">
      <c r="A55" s="185" t="s">
        <v>20</v>
      </c>
      <c r="B55" s="197">
        <f>SUM(B34:B53)</f>
        <v>3943848</v>
      </c>
      <c r="C55" s="198">
        <f>SUM(C34:C54)</f>
        <v>10439829</v>
      </c>
    </row>
    <row r="56" spans="1:3" s="182" customFormat="1" ht="14.25" x14ac:dyDescent="0.2">
      <c r="A56" s="199" t="s">
        <v>14</v>
      </c>
      <c r="B56" s="200">
        <v>-5294</v>
      </c>
      <c r="C56" s="201">
        <v>-5294</v>
      </c>
    </row>
    <row r="57" spans="1:3" s="182" customFormat="1" ht="15.75" thickBot="1" x14ac:dyDescent="0.3">
      <c r="A57" s="202" t="s">
        <v>21</v>
      </c>
      <c r="B57" s="203">
        <f>+B55+B56</f>
        <v>3938554</v>
      </c>
      <c r="C57" s="203">
        <f>+C55+C56</f>
        <v>10434535</v>
      </c>
    </row>
    <row r="58" spans="1:3" s="182" customFormat="1" ht="13.5" thickTop="1" x14ac:dyDescent="0.2">
      <c r="A58" s="204" t="s">
        <v>16</v>
      </c>
      <c r="B58" s="205"/>
      <c r="C58" s="183"/>
    </row>
    <row r="59" spans="1:3" s="182" customFormat="1" ht="14.25" x14ac:dyDescent="0.2">
      <c r="B59" s="183"/>
      <c r="C59" s="192"/>
    </row>
    <row r="65" spans="3:3" s="182" customFormat="1" ht="14.25" x14ac:dyDescent="0.2">
      <c r="C65" s="209"/>
    </row>
    <row r="66" spans="3:3" s="182" customFormat="1" ht="14.25" x14ac:dyDescent="0.2">
      <c r="C66" s="209"/>
    </row>
  </sheetData>
  <phoneticPr fontId="1" type="noConversion"/>
  <pageMargins left="0.98425196850393704" right="0.98425196850393704" top="0.55118110236220474" bottom="0.9055118110236221" header="0.31496062992125984" footer="0.39370078740157483"/>
  <pageSetup paperSize="9" scale="92" firstPageNumber="14" orientation="portrait" r:id="rId1"/>
  <headerFooter alignWithMargins="0">
    <oddHeader>&amp;C&amp;"Arial,Kurzíva"Příloha č. 5 - Upravený rozpočet Olomouckého kraje na rok 2013 po schválení rozpočtových změn</oddHeader>
    <oddFooter xml:space="preserve">&amp;L&amp;"Arial,Kurzíva"Zastupitelstvo OK 27.9.2013
5.1.1. - Rozpočet Olomouckého kraje 2013 - rozpočtové změny DODATEK
Příloha č.5: Upravený rozpočet OK na rok 2013 po schválení  rozpočtových změn&amp;R&amp;"Arial,Kurzíva"Strana &amp;P (celkem 29)&amp;"Arial,Obyčejné"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Příloha č. 1</vt:lpstr>
      <vt:lpstr>Příloha č. 2</vt:lpstr>
      <vt:lpstr>Příloha č. 3</vt:lpstr>
      <vt:lpstr>Příloha č. 4</vt:lpstr>
      <vt:lpstr>Příloha  č. 5</vt:lpstr>
      <vt:lpstr>'Příloha č. 1'!Oblast_tisku</vt:lpstr>
      <vt:lpstr>'Příloha č. 2'!Oblast_tisku</vt:lpstr>
      <vt:lpstr>'Příloha č. 3'!Oblast_tisku</vt:lpstr>
      <vt:lpstr>'Příloha č. 4'!Oblast_tisku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2013-09-19T08:03:38Z</cp:lastPrinted>
  <dcterms:created xsi:type="dcterms:W3CDTF">2007-02-21T09:44:06Z</dcterms:created>
  <dcterms:modified xsi:type="dcterms:W3CDTF">2013-09-19T08:17:52Z</dcterms:modified>
</cp:coreProperties>
</file>