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1560" windowWidth="15450" windowHeight="12330" activeTab="0"/>
  </bookViews>
  <sheets>
    <sheet name="List1" sheetId="1" r:id="rId1"/>
  </sheets>
  <definedNames>
    <definedName name="DZACATEK">'List1'!#REF!</definedName>
    <definedName name="FZACATEK">'List1'!#REF!</definedName>
    <definedName name="LZACATEK">'List1'!#REF!</definedName>
    <definedName name="_xlnm.Print_Titles" localSheetId="0">'List1'!$1:$3</definedName>
    <definedName name="_xlnm.Print_Area" localSheetId="0">'List1'!$B$1:$H$44</definedName>
  </definedNames>
  <calcPr fullCalcOnLoad="1"/>
</workbook>
</file>

<file path=xl/sharedStrings.xml><?xml version="1.0" encoding="utf-8"?>
<sst xmlns="http://schemas.openxmlformats.org/spreadsheetml/2006/main" count="72" uniqueCount="71">
  <si>
    <t>Žadatel</t>
  </si>
  <si>
    <t>Název akce/projetku</t>
  </si>
  <si>
    <t>Celkové náklady realizované akce/projektu</t>
  </si>
  <si>
    <t>Termín akce/realizace projektu</t>
  </si>
  <si>
    <t>Požadovaná částka z rozpočtu OK</t>
  </si>
  <si>
    <t>Popis akce/projetku</t>
  </si>
  <si>
    <t>Účel použití dotace na akci/projekt a jeho cíl</t>
  </si>
  <si>
    <t>Číslo žádosti</t>
  </si>
  <si>
    <t>Návrh předkladatele</t>
  </si>
  <si>
    <t>231</t>
  </si>
  <si>
    <t>Obec Doloplazy</t>
  </si>
  <si>
    <t>Žadatel obec Doloplazy žádá o finanční dotaci na vybudování víceúčelového hřiště na míčové sporty s umělým povrchem pro více druhů sportu, které bude navazavovat na stávající fotbalové hřiště. Dotace bude poskytnuta na zemní a povrchové úpravy a</t>
  </si>
  <si>
    <t>00288195</t>
  </si>
  <si>
    <t>zajištění podkladu hřiště (kufr a betonová lože).</t>
  </si>
  <si>
    <t>Doloplazy 15</t>
  </si>
  <si>
    <t>79826</t>
  </si>
  <si>
    <t>Doloplazy</t>
  </si>
  <si>
    <t>srpen 2016 - říjen 2017</t>
  </si>
  <si>
    <t>Rozšíření sportovního areálu Doloplazy</t>
  </si>
  <si>
    <t xml:space="preserve">Spolek </t>
  </si>
  <si>
    <t>Obec</t>
  </si>
  <si>
    <t>B) NEINVESTIČNÍ DOTACE</t>
  </si>
  <si>
    <t>A) INVESTIČNÍ DOTACE</t>
  </si>
  <si>
    <t>Sportovní klub Přerov 1908 z.s.</t>
  </si>
  <si>
    <t>Rekonstrukce oplocení sportovního areálu a sklepních prostor hlavní budovy Sportovního klubu Přerov 1908 z.s.</t>
  </si>
  <si>
    <t>Dotace bude poskytnuta na úhradu nákladů spojených s rekonstrukcí oplocení a rekonstrukcí sklepních prostor.</t>
  </si>
  <si>
    <t>Petřivalského 584/1</t>
  </si>
  <si>
    <t>Přerov</t>
  </si>
  <si>
    <t>00533963</t>
  </si>
  <si>
    <t>75002</t>
  </si>
  <si>
    <t>77900</t>
  </si>
  <si>
    <t>Olomouc</t>
  </si>
  <si>
    <t>Rekonstrukce oplocení sportovního areálu a sklepních prostor</t>
  </si>
  <si>
    <t>261</t>
  </si>
  <si>
    <t>Univerzita Palackého v Olomouci</t>
  </si>
  <si>
    <t>Letní SportPark Olomouc 2016</t>
  </si>
  <si>
    <t>Vysoká škola</t>
  </si>
  <si>
    <t>Žadatel žádá finanční prostředky na podporu projektu LETNÍ SPORTPARK OLOMOUC 2016  v kampusu Neředín v rámci podpory dlouhodobého sportování dětí, mládeže a dospělých umocněná časovou paralelou konání XXXI. letních olympijských her v Rio de Janeiro.</t>
  </si>
  <si>
    <t>61989592</t>
  </si>
  <si>
    <t>Realizace akce je 5.–21. 8. 2016 v termínu konání LOH v Rio de Janeiro. Akce je pod záštitou předsedy Českého olympijského výboru Jiřího Kejvala. Dotace bude poskytnuta na náklady spojené s realizací akce..</t>
  </si>
  <si>
    <t>Křížkovského 511/8</t>
  </si>
  <si>
    <t>5. - 21.8.2016</t>
  </si>
  <si>
    <t>199</t>
  </si>
  <si>
    <t>Český volejbalový svaz</t>
  </si>
  <si>
    <t>FIVB World Grand Prix ve volejbalu žen</t>
  </si>
  <si>
    <t>10. - 12.6.2016</t>
  </si>
  <si>
    <t xml:space="preserve">Spolek   </t>
  </si>
  <si>
    <t>Podpora uspořádání prestižního turnaje FIVB World Grand Prix ve volejbalu žen, který se uskuteční v termínu 10. - 12.6.2016 v hale SKUP v Olomouci. Turnaje se zúčastní ženská reprezentační družstva ČR, Dominikánské republiky, Argentiny a Bulharska.</t>
  </si>
  <si>
    <t>00540285</t>
  </si>
  <si>
    <t>Dotace bude poskytnuta na ubytování, stravu a dopravu.</t>
  </si>
  <si>
    <t>Zátopkova 100/2</t>
  </si>
  <si>
    <t>16900</t>
  </si>
  <si>
    <t>Praha 6</t>
  </si>
  <si>
    <t>208</t>
  </si>
  <si>
    <t>Centrum individuálních sportů kraje Olomouckého, z.s.</t>
  </si>
  <si>
    <t>Podpora mladých talentovaných sportovců Olomouckého kraje v individuálních sportech</t>
  </si>
  <si>
    <t>Jedná se o podporu mladých talentovaných sportovců Olomouckého kraje v individuálních sportech ve věku 14 až 21 roků, kteří jsou úspěšní na Mistrovství ČR, ME a MS. Dotace bude poskytnuta na pronájmy sportovišť, nákup sportovního materiálu, zdravotní</t>
  </si>
  <si>
    <t>27057712</t>
  </si>
  <si>
    <t>Na střelnici 1337/41</t>
  </si>
  <si>
    <t>779 00</t>
  </si>
  <si>
    <t>Olomouc, Nová Ulice</t>
  </si>
  <si>
    <t>Sportovní klub Velká Bystřice</t>
  </si>
  <si>
    <t>Rekonstrukce sportovní haly</t>
  </si>
  <si>
    <t>Spolek</t>
  </si>
  <si>
    <t>00535699</t>
  </si>
  <si>
    <t>Na Letné 766</t>
  </si>
  <si>
    <t>78353</t>
  </si>
  <si>
    <t>Velká Bystřice</t>
  </si>
  <si>
    <t>4-12/2016</t>
  </si>
  <si>
    <t>Účelem dotace je úhrada nákladů spojených s rekonstrukcí sportovní haly ve Velké Bystřici v souvislosti s postupem oddílu mužů házené do 1.ligy hazené ČR.</t>
  </si>
  <si>
    <t>péči, regeneraci, výživu, ubytování, stravování, startovné a cestovné, včetně nákladů  na provoz kanceláře zobrazeném v rozpočtu CISKO, z.s. pro rok 2016.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</si>
</sst>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[$-405]d\.\ mmmm\ yyyy"/>
    <numFmt numFmtId="170" formatCode="#,##0.00\ &quot;Kč&quot;"/>
    <numFmt numFmtId="171" formatCode="#,##0.000\ &quot;Kč&quot;"/>
    <numFmt numFmtId="172" formatCode="#,##0.0\ &quot;Kč&quot;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>
        <color indexed="63"/>
      </right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medium"/>
      <right style="medium"/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 shrinkToFit="1"/>
    </xf>
    <xf numFmtId="49" fontId="3" fillId="0" borderId="12" xfId="0" applyNumberFormat="1" applyFont="1" applyBorder="1" applyAlignment="1">
      <alignment horizontal="center" vertical="top" wrapText="1" shrinkToFit="1"/>
    </xf>
    <xf numFmtId="0" fontId="3" fillId="0" borderId="13" xfId="0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top" wrapText="1" shrinkToFi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3" fontId="6" fillId="0" borderId="17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wrapText="1" shrinkToFit="1"/>
    </xf>
    <xf numFmtId="0" fontId="3" fillId="0" borderId="0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3" fontId="2" fillId="0" borderId="20" xfId="0" applyNumberFormat="1" applyFont="1" applyFill="1" applyBorder="1" applyAlignment="1">
      <alignment horizontal="center" wrapText="1"/>
    </xf>
    <xf numFmtId="3" fontId="3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3" fontId="6" fillId="0" borderId="17" xfId="0" applyNumberFormat="1" applyFont="1" applyBorder="1" applyAlignment="1">
      <alignment horizontal="right" vertical="center"/>
    </xf>
    <xf numFmtId="3" fontId="0" fillId="0" borderId="17" xfId="0" applyNumberFormat="1" applyBorder="1" applyAlignment="1">
      <alignment horizontal="center" vertical="center"/>
    </xf>
    <xf numFmtId="3" fontId="0" fillId="0" borderId="17" xfId="0" applyNumberFormat="1" applyBorder="1" applyAlignment="1">
      <alignment/>
    </xf>
    <xf numFmtId="3" fontId="6" fillId="0" borderId="0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top" wrapText="1" shrinkToFit="1"/>
    </xf>
    <xf numFmtId="0" fontId="3" fillId="0" borderId="13" xfId="0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center" vertical="top" wrapText="1" shrinkToFit="1"/>
    </xf>
    <xf numFmtId="0" fontId="3" fillId="0" borderId="0" xfId="0" applyFont="1" applyFill="1" applyBorder="1" applyAlignment="1">
      <alignment horizontal="left" vertical="top" wrapText="1"/>
    </xf>
    <xf numFmtId="3" fontId="3" fillId="0" borderId="21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3" fontId="3" fillId="0" borderId="21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2" fillId="0" borderId="18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wrapText="1"/>
    </xf>
    <xf numFmtId="3" fontId="2" fillId="0" borderId="26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3" fontId="3" fillId="0" borderId="17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27" xfId="0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4"/>
  <sheetViews>
    <sheetView tabSelected="1" view="pageLayout" zoomScaleSheetLayoutView="100" workbookViewId="0" topLeftCell="C31">
      <selection activeCell="I1" sqref="I1:J44"/>
    </sheetView>
  </sheetViews>
  <sheetFormatPr defaultColWidth="9.140625" defaultRowHeight="12.75"/>
  <cols>
    <col min="1" max="1" width="2.00390625" style="0" customWidth="1"/>
    <col min="2" max="2" width="6.7109375" style="8" customWidth="1"/>
    <col min="3" max="3" width="15.7109375" style="0" customWidth="1"/>
    <col min="4" max="4" width="45.7109375" style="0" customWidth="1"/>
    <col min="5" max="5" width="15.7109375" style="0" customWidth="1"/>
    <col min="6" max="6" width="13.28125" style="0" customWidth="1"/>
    <col min="7" max="7" width="15.7109375" style="0" customWidth="1"/>
    <col min="8" max="8" width="15.7109375" style="9" customWidth="1"/>
  </cols>
  <sheetData>
    <row r="1" spans="2:8" s="1" customFormat="1" ht="53.25" customHeight="1" thickBot="1">
      <c r="B1" s="81" t="s">
        <v>7</v>
      </c>
      <c r="C1" s="81" t="s">
        <v>0</v>
      </c>
      <c r="D1" s="2" t="s">
        <v>1</v>
      </c>
      <c r="E1" s="62" t="s">
        <v>2</v>
      </c>
      <c r="F1" s="62" t="s">
        <v>3</v>
      </c>
      <c r="G1" s="62" t="s">
        <v>4</v>
      </c>
      <c r="H1" s="69" t="s">
        <v>8</v>
      </c>
    </row>
    <row r="2" spans="2:8" s="1" customFormat="1" ht="13.5" customHeight="1" thickBot="1">
      <c r="B2" s="82"/>
      <c r="C2" s="82"/>
      <c r="D2" s="2" t="s">
        <v>5</v>
      </c>
      <c r="E2" s="63"/>
      <c r="F2" s="63"/>
      <c r="G2" s="63"/>
      <c r="H2" s="70"/>
    </row>
    <row r="3" spans="2:8" s="1" customFormat="1" ht="10.5" customHeight="1">
      <c r="B3" s="82"/>
      <c r="C3" s="82"/>
      <c r="D3" s="13" t="s">
        <v>6</v>
      </c>
      <c r="E3" s="63"/>
      <c r="F3" s="63"/>
      <c r="G3" s="63"/>
      <c r="H3" s="70"/>
    </row>
    <row r="4" spans="2:8" s="1" customFormat="1" ht="15">
      <c r="B4" s="71" t="s">
        <v>22</v>
      </c>
      <c r="C4" s="72"/>
      <c r="D4" s="80"/>
      <c r="E4" s="17"/>
      <c r="F4" s="18"/>
      <c r="G4" s="18"/>
      <c r="H4" s="19"/>
    </row>
    <row r="5" spans="2:8" ht="23.25" customHeight="1">
      <c r="B5" s="59">
        <v>218</v>
      </c>
      <c r="C5" s="4" t="s">
        <v>23</v>
      </c>
      <c r="D5" s="5" t="s">
        <v>32</v>
      </c>
      <c r="E5" s="55">
        <v>950000</v>
      </c>
      <c r="F5" s="83">
        <v>2016</v>
      </c>
      <c r="G5" s="55">
        <v>850000</v>
      </c>
      <c r="H5" s="35">
        <v>500000</v>
      </c>
    </row>
    <row r="6" spans="2:8" ht="27.75" customHeight="1">
      <c r="B6" s="76"/>
      <c r="C6" s="6" t="s">
        <v>19</v>
      </c>
      <c r="D6" s="7" t="s">
        <v>24</v>
      </c>
      <c r="E6" s="78"/>
      <c r="F6" s="84"/>
      <c r="G6" s="78"/>
      <c r="H6" s="64"/>
    </row>
    <row r="7" spans="2:8" ht="27" customHeight="1">
      <c r="B7" s="76"/>
      <c r="C7" s="6" t="s">
        <v>28</v>
      </c>
      <c r="D7" s="10" t="s">
        <v>25</v>
      </c>
      <c r="E7" s="78"/>
      <c r="F7" s="84"/>
      <c r="G7" s="78"/>
      <c r="H7" s="64"/>
    </row>
    <row r="8" spans="2:8" ht="12.75">
      <c r="B8" s="76"/>
      <c r="C8" s="6" t="s">
        <v>26</v>
      </c>
      <c r="D8" s="10"/>
      <c r="E8" s="78"/>
      <c r="F8" s="84"/>
      <c r="G8" s="78"/>
      <c r="H8" s="64"/>
    </row>
    <row r="9" spans="2:8" ht="12.75">
      <c r="B9" s="76"/>
      <c r="C9" s="6" t="s">
        <v>29</v>
      </c>
      <c r="D9" s="10"/>
      <c r="E9" s="78"/>
      <c r="F9" s="84"/>
      <c r="G9" s="78"/>
      <c r="H9" s="64"/>
    </row>
    <row r="10" spans="2:8" ht="12.75">
      <c r="B10" s="77"/>
      <c r="C10" s="3" t="s">
        <v>27</v>
      </c>
      <c r="D10" s="11"/>
      <c r="E10" s="79"/>
      <c r="F10" s="85"/>
      <c r="G10" s="79"/>
      <c r="H10" s="65"/>
    </row>
    <row r="11" spans="2:8" ht="29.25" customHeight="1">
      <c r="B11" s="59" t="s">
        <v>9</v>
      </c>
      <c r="C11" s="4" t="s">
        <v>10</v>
      </c>
      <c r="D11" s="5" t="s">
        <v>18</v>
      </c>
      <c r="E11" s="74">
        <v>4631535</v>
      </c>
      <c r="F11" s="75" t="s">
        <v>17</v>
      </c>
      <c r="G11" s="74">
        <v>1000000</v>
      </c>
      <c r="H11" s="66">
        <v>500000</v>
      </c>
    </row>
    <row r="12" spans="2:8" ht="45.75" customHeight="1">
      <c r="B12" s="60"/>
      <c r="C12" s="6" t="s">
        <v>20</v>
      </c>
      <c r="D12" s="7" t="s">
        <v>11</v>
      </c>
      <c r="E12" s="74"/>
      <c r="F12" s="75"/>
      <c r="G12" s="74"/>
      <c r="H12" s="66"/>
    </row>
    <row r="13" spans="2:8" ht="12.75">
      <c r="B13" s="60"/>
      <c r="C13" s="6" t="s">
        <v>12</v>
      </c>
      <c r="D13" s="57" t="s">
        <v>13</v>
      </c>
      <c r="E13" s="74"/>
      <c r="F13" s="75"/>
      <c r="G13" s="74"/>
      <c r="H13" s="66"/>
    </row>
    <row r="14" spans="2:8" ht="12.75">
      <c r="B14" s="60"/>
      <c r="C14" s="6" t="s">
        <v>14</v>
      </c>
      <c r="D14" s="57"/>
      <c r="E14" s="74"/>
      <c r="F14" s="75"/>
      <c r="G14" s="74"/>
      <c r="H14" s="66"/>
    </row>
    <row r="15" spans="2:8" ht="12.75">
      <c r="B15" s="60"/>
      <c r="C15" s="6" t="s">
        <v>15</v>
      </c>
      <c r="D15" s="57"/>
      <c r="E15" s="74"/>
      <c r="F15" s="75"/>
      <c r="G15" s="74"/>
      <c r="H15" s="66"/>
    </row>
    <row r="16" spans="2:8" ht="12.75">
      <c r="B16" s="61"/>
      <c r="C16" s="3" t="s">
        <v>16</v>
      </c>
      <c r="D16" s="58"/>
      <c r="E16" s="74"/>
      <c r="F16" s="75"/>
      <c r="G16" s="74"/>
      <c r="H16" s="66"/>
    </row>
    <row r="17" spans="2:8" ht="21">
      <c r="B17" s="59"/>
      <c r="C17" s="30" t="s">
        <v>61</v>
      </c>
      <c r="D17" s="31" t="s">
        <v>62</v>
      </c>
      <c r="E17" s="38">
        <v>1400000</v>
      </c>
      <c r="F17" s="41" t="s">
        <v>68</v>
      </c>
      <c r="G17" s="44">
        <v>980000</v>
      </c>
      <c r="H17" s="37">
        <v>700000</v>
      </c>
    </row>
    <row r="18" spans="2:8" ht="31.5">
      <c r="B18" s="60"/>
      <c r="C18" s="32" t="s">
        <v>63</v>
      </c>
      <c r="D18" s="33" t="s">
        <v>69</v>
      </c>
      <c r="E18" s="39"/>
      <c r="F18" s="42"/>
      <c r="G18" s="44"/>
      <c r="H18" s="67"/>
    </row>
    <row r="19" spans="2:8" ht="12.75">
      <c r="B19" s="60"/>
      <c r="C19" s="32" t="s">
        <v>64</v>
      </c>
      <c r="D19" s="46"/>
      <c r="E19" s="39"/>
      <c r="F19" s="42"/>
      <c r="G19" s="44"/>
      <c r="H19" s="67"/>
    </row>
    <row r="20" spans="2:8" ht="12.75">
      <c r="B20" s="60"/>
      <c r="C20" s="32" t="s">
        <v>65</v>
      </c>
      <c r="D20" s="46"/>
      <c r="E20" s="39"/>
      <c r="F20" s="42"/>
      <c r="G20" s="44"/>
      <c r="H20" s="67"/>
    </row>
    <row r="21" spans="2:8" ht="12.75">
      <c r="B21" s="60"/>
      <c r="C21" s="32" t="s">
        <v>66</v>
      </c>
      <c r="D21" s="46"/>
      <c r="E21" s="39"/>
      <c r="F21" s="42"/>
      <c r="G21" s="44"/>
      <c r="H21" s="67"/>
    </row>
    <row r="22" spans="2:8" ht="17.25" customHeight="1">
      <c r="B22" s="61"/>
      <c r="C22" s="3" t="s">
        <v>67</v>
      </c>
      <c r="D22" s="47"/>
      <c r="E22" s="40"/>
      <c r="F22" s="43"/>
      <c r="G22" s="45"/>
      <c r="H22" s="68"/>
    </row>
    <row r="23" spans="2:8" s="22" customFormat="1" ht="12.75">
      <c r="B23" s="14"/>
      <c r="C23" s="15"/>
      <c r="D23" s="7"/>
      <c r="E23" s="20"/>
      <c r="F23" s="16"/>
      <c r="G23" s="23">
        <f>SUM(G5:G22)</f>
        <v>2830000</v>
      </c>
      <c r="H23" s="12">
        <f>SUM(H5:H22)</f>
        <v>1700000</v>
      </c>
    </row>
    <row r="24" spans="2:8" s="22" customFormat="1" ht="12.75">
      <c r="B24" s="14"/>
      <c r="C24" s="15"/>
      <c r="D24" s="7"/>
      <c r="E24" s="20"/>
      <c r="F24" s="16"/>
      <c r="G24" s="26"/>
      <c r="H24" s="21"/>
    </row>
    <row r="25" spans="2:8" ht="15">
      <c r="B25" s="71" t="s">
        <v>21</v>
      </c>
      <c r="C25" s="72"/>
      <c r="D25" s="73"/>
      <c r="E25" s="27"/>
      <c r="F25" s="28"/>
      <c r="G25" s="27"/>
      <c r="H25" s="29"/>
    </row>
    <row r="26" spans="2:8" ht="21">
      <c r="B26" s="59" t="s">
        <v>42</v>
      </c>
      <c r="C26" s="4" t="s">
        <v>43</v>
      </c>
      <c r="D26" s="5" t="s">
        <v>44</v>
      </c>
      <c r="E26" s="54">
        <v>4890000</v>
      </c>
      <c r="F26" s="48" t="s">
        <v>45</v>
      </c>
      <c r="G26" s="34">
        <v>300000</v>
      </c>
      <c r="H26" s="34">
        <v>300000</v>
      </c>
    </row>
    <row r="27" spans="2:8" ht="52.5">
      <c r="B27" s="60"/>
      <c r="C27" s="6" t="s">
        <v>46</v>
      </c>
      <c r="D27" s="7" t="s">
        <v>47</v>
      </c>
      <c r="E27" s="55"/>
      <c r="F27" s="49"/>
      <c r="G27" s="35"/>
      <c r="H27" s="35"/>
    </row>
    <row r="28" spans="2:8" ht="12.75" customHeight="1">
      <c r="B28" s="60"/>
      <c r="C28" s="6" t="s">
        <v>48</v>
      </c>
      <c r="D28" s="57" t="s">
        <v>49</v>
      </c>
      <c r="E28" s="55"/>
      <c r="F28" s="49"/>
      <c r="G28" s="35"/>
      <c r="H28" s="35"/>
    </row>
    <row r="29" spans="2:8" ht="12.75">
      <c r="B29" s="60"/>
      <c r="C29" s="6" t="s">
        <v>50</v>
      </c>
      <c r="D29" s="57"/>
      <c r="E29" s="55"/>
      <c r="F29" s="49"/>
      <c r="G29" s="35"/>
      <c r="H29" s="35"/>
    </row>
    <row r="30" spans="2:8" ht="12.75">
      <c r="B30" s="60"/>
      <c r="C30" s="6" t="s">
        <v>51</v>
      </c>
      <c r="D30" s="57"/>
      <c r="E30" s="55"/>
      <c r="F30" s="49"/>
      <c r="G30" s="35"/>
      <c r="H30" s="35"/>
    </row>
    <row r="31" spans="2:8" ht="12.75">
      <c r="B31" s="61"/>
      <c r="C31" s="3" t="s">
        <v>52</v>
      </c>
      <c r="D31" s="58"/>
      <c r="E31" s="56"/>
      <c r="F31" s="50"/>
      <c r="G31" s="36"/>
      <c r="H31" s="36"/>
    </row>
    <row r="32" spans="2:8" ht="42">
      <c r="B32" s="59" t="s">
        <v>53</v>
      </c>
      <c r="C32" s="4" t="s">
        <v>54</v>
      </c>
      <c r="D32" s="5" t="s">
        <v>55</v>
      </c>
      <c r="E32" s="54">
        <v>1590000</v>
      </c>
      <c r="F32" s="48">
        <v>2016</v>
      </c>
      <c r="G32" s="34">
        <v>1500000</v>
      </c>
      <c r="H32" s="34">
        <v>1500000</v>
      </c>
    </row>
    <row r="33" spans="2:8" ht="52.5">
      <c r="B33" s="60"/>
      <c r="C33" s="6" t="s">
        <v>19</v>
      </c>
      <c r="D33" s="7" t="s">
        <v>56</v>
      </c>
      <c r="E33" s="55"/>
      <c r="F33" s="49"/>
      <c r="G33" s="35"/>
      <c r="H33" s="35"/>
    </row>
    <row r="34" spans="2:8" ht="12.75">
      <c r="B34" s="60"/>
      <c r="C34" s="6" t="s">
        <v>57</v>
      </c>
      <c r="D34" s="57" t="s">
        <v>70</v>
      </c>
      <c r="E34" s="55"/>
      <c r="F34" s="49"/>
      <c r="G34" s="35"/>
      <c r="H34" s="35"/>
    </row>
    <row r="35" spans="2:8" ht="12.75">
      <c r="B35" s="60"/>
      <c r="C35" s="6" t="s">
        <v>58</v>
      </c>
      <c r="D35" s="57"/>
      <c r="E35" s="55"/>
      <c r="F35" s="49"/>
      <c r="G35" s="35"/>
      <c r="H35" s="35"/>
    </row>
    <row r="36" spans="2:8" ht="12.75">
      <c r="B36" s="60"/>
      <c r="C36" s="6" t="s">
        <v>59</v>
      </c>
      <c r="D36" s="57"/>
      <c r="E36" s="55"/>
      <c r="F36" s="49"/>
      <c r="G36" s="35"/>
      <c r="H36" s="35"/>
    </row>
    <row r="37" spans="2:8" ht="12.75">
      <c r="B37" s="61"/>
      <c r="C37" s="3" t="s">
        <v>60</v>
      </c>
      <c r="D37" s="58"/>
      <c r="E37" s="56"/>
      <c r="F37" s="50"/>
      <c r="G37" s="36"/>
      <c r="H37" s="36"/>
    </row>
    <row r="38" spans="2:8" ht="21">
      <c r="B38" s="51" t="s">
        <v>33</v>
      </c>
      <c r="C38" s="4" t="s">
        <v>34</v>
      </c>
      <c r="D38" s="5" t="s">
        <v>35</v>
      </c>
      <c r="E38" s="54">
        <v>1600000</v>
      </c>
      <c r="F38" s="48" t="s">
        <v>41</v>
      </c>
      <c r="G38" s="54">
        <v>800000</v>
      </c>
      <c r="H38" s="34">
        <v>800000</v>
      </c>
    </row>
    <row r="39" spans="2:8" ht="52.5">
      <c r="B39" s="52"/>
      <c r="C39" s="6" t="s">
        <v>36</v>
      </c>
      <c r="D39" s="7" t="s">
        <v>37</v>
      </c>
      <c r="E39" s="55"/>
      <c r="F39" s="49"/>
      <c r="G39" s="55"/>
      <c r="H39" s="35"/>
    </row>
    <row r="40" spans="2:8" ht="12.75">
      <c r="B40" s="52"/>
      <c r="C40" s="6" t="s">
        <v>38</v>
      </c>
      <c r="D40" s="57" t="s">
        <v>39</v>
      </c>
      <c r="E40" s="55"/>
      <c r="F40" s="49"/>
      <c r="G40" s="55"/>
      <c r="H40" s="35"/>
    </row>
    <row r="41" spans="2:8" ht="12.75">
      <c r="B41" s="52"/>
      <c r="C41" s="6" t="s">
        <v>40</v>
      </c>
      <c r="D41" s="57"/>
      <c r="E41" s="55"/>
      <c r="F41" s="49"/>
      <c r="G41" s="55"/>
      <c r="H41" s="35"/>
    </row>
    <row r="42" spans="2:8" ht="12.75">
      <c r="B42" s="52"/>
      <c r="C42" s="6" t="s">
        <v>30</v>
      </c>
      <c r="D42" s="57"/>
      <c r="E42" s="55"/>
      <c r="F42" s="49"/>
      <c r="G42" s="55"/>
      <c r="H42" s="35"/>
    </row>
    <row r="43" spans="2:8" ht="12.75">
      <c r="B43" s="53"/>
      <c r="C43" s="3" t="s">
        <v>31</v>
      </c>
      <c r="D43" s="58"/>
      <c r="E43" s="56"/>
      <c r="F43" s="50"/>
      <c r="G43" s="56"/>
      <c r="H43" s="36"/>
    </row>
    <row r="44" spans="7:8" ht="12.75">
      <c r="G44" s="25">
        <f>SUM(G26:G43)</f>
        <v>2600000</v>
      </c>
      <c r="H44" s="24">
        <f>SUM(H26:H43)</f>
        <v>2600000</v>
      </c>
    </row>
  </sheetData>
  <sheetProtection/>
  <mergeCells count="43">
    <mergeCell ref="B4:D4"/>
    <mergeCell ref="B1:B3"/>
    <mergeCell ref="C1:C3"/>
    <mergeCell ref="F5:F10"/>
    <mergeCell ref="E1:E3"/>
    <mergeCell ref="B11:B16"/>
    <mergeCell ref="B17:B22"/>
    <mergeCell ref="D13:D16"/>
    <mergeCell ref="G11:G16"/>
    <mergeCell ref="F11:F16"/>
    <mergeCell ref="E11:E16"/>
    <mergeCell ref="B5:B10"/>
    <mergeCell ref="G5:G10"/>
    <mergeCell ref="E5:E10"/>
    <mergeCell ref="H5:H10"/>
    <mergeCell ref="H11:H16"/>
    <mergeCell ref="H17:H22"/>
    <mergeCell ref="H1:H3"/>
    <mergeCell ref="B25:D25"/>
    <mergeCell ref="B26:B31"/>
    <mergeCell ref="E26:E31"/>
    <mergeCell ref="F26:F31"/>
    <mergeCell ref="G26:G31"/>
    <mergeCell ref="D28:D31"/>
    <mergeCell ref="B38:B43"/>
    <mergeCell ref="E38:E43"/>
    <mergeCell ref="D40:D43"/>
    <mergeCell ref="D34:D37"/>
    <mergeCell ref="F38:F43"/>
    <mergeCell ref="G38:G43"/>
    <mergeCell ref="H38:H43"/>
    <mergeCell ref="B32:B37"/>
    <mergeCell ref="E32:E37"/>
    <mergeCell ref="D19:D22"/>
    <mergeCell ref="F32:F37"/>
    <mergeCell ref="G32:G37"/>
    <mergeCell ref="H32:H37"/>
    <mergeCell ref="H26:H31"/>
    <mergeCell ref="E17:E22"/>
    <mergeCell ref="F17:F22"/>
    <mergeCell ref="G17:G22"/>
    <mergeCell ref="G1:G3"/>
    <mergeCell ref="F1:F3"/>
  </mergeCells>
  <printOptions horizontalCentered="1" verticalCentered="1"/>
  <pageMargins left="0.7874015748031497" right="0.7874015748031497" top="0.984251968503937" bottom="1.141732283464567" header="0.5118110236220472" footer="0.5905511811023623"/>
  <pageSetup firstPageNumber="3" useFirstPageNumber="1" fitToHeight="0" fitToWidth="1" horizontalDpi="600" verticalDpi="600" orientation="landscape" paperSize="9" r:id="rId1"/>
  <headerFooter alignWithMargins="0">
    <oddHeader>&amp;C&amp;"Arial,Kurzíva"&amp;12Příloha č. 1 – Tabulka žadatelů - sport (investiční, neinvestiční dotace)</oddHeader>
    <oddFooter>&amp;L&amp;"Arial,Kurzíva"Zastupitelstvo Olomouckého kraje: 24.6.2016
12. - Žád. o poskyt. individ. dot. v obl. vzděl., sportu a kultury
Příloha č. 1 - Tabulka žadatelů - sport (investiční, neinvestiční dotace)&amp;R&amp;"Arial,Kurzíva"Strana &amp;P             Celkem 33</oddFooter>
  </headerFooter>
  <rowBreaks count="1" manualBreakCount="1">
    <brk id="24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Müller Viktor</dc:creator>
  <cp:keywords/>
  <dc:description/>
  <cp:lastModifiedBy>Stašková Vendula</cp:lastModifiedBy>
  <cp:lastPrinted>2016-06-02T14:33:37Z</cp:lastPrinted>
  <dcterms:created xsi:type="dcterms:W3CDTF">2006-03-26T18:14:00Z</dcterms:created>
  <dcterms:modified xsi:type="dcterms:W3CDTF">2016-10-17T06:25:36Z</dcterms:modified>
  <cp:category/>
  <cp:version/>
  <cp:contentType/>
  <cp:contentStatus/>
</cp:coreProperties>
</file>