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1'!$A$1:$E$390</definedName>
    <definedName name="_xlnm.Print_Area" localSheetId="1">'Příloha č. 2'!$A$1:$E$26</definedName>
  </definedNames>
  <calcPr calcId="145621"/>
</workbook>
</file>

<file path=xl/calcChain.xml><?xml version="1.0" encoding="utf-8"?>
<calcChain xmlns="http://schemas.openxmlformats.org/spreadsheetml/2006/main">
  <c r="E389" i="1" l="1"/>
  <c r="E382" i="1"/>
  <c r="B45" i="5" l="1"/>
  <c r="B47" i="5" s="1"/>
  <c r="C44" i="5"/>
  <c r="C40" i="5"/>
  <c r="C29" i="5"/>
  <c r="C45" i="5" s="1"/>
  <c r="C47" i="5" s="1"/>
  <c r="B24" i="5"/>
  <c r="B26" i="5" s="1"/>
  <c r="C23" i="5"/>
  <c r="C19" i="5"/>
  <c r="C13" i="5"/>
  <c r="C10" i="5"/>
  <c r="C24" i="5" s="1"/>
  <c r="C26" i="5" s="1"/>
  <c r="E25" i="4"/>
  <c r="E17" i="4"/>
  <c r="E360" i="1"/>
  <c r="E353" i="1"/>
  <c r="E344" i="1"/>
  <c r="E345" i="1" s="1"/>
  <c r="E338" i="1"/>
  <c r="E331" i="1"/>
  <c r="E310" i="1"/>
  <c r="XFC310" i="1" s="1"/>
  <c r="E302" i="1"/>
  <c r="E283" i="1"/>
  <c r="E275" i="1"/>
  <c r="E268" i="1"/>
  <c r="E244" i="1"/>
  <c r="E226" i="1"/>
  <c r="E215" i="1"/>
  <c r="E195" i="1"/>
  <c r="E177" i="1"/>
  <c r="E153" i="1"/>
  <c r="E146" i="1"/>
  <c r="E128" i="1"/>
  <c r="E121" i="1"/>
  <c r="E95" i="1"/>
  <c r="E87" i="1"/>
  <c r="E80" i="1"/>
  <c r="E59" i="1"/>
  <c r="E49" i="1"/>
  <c r="E42" i="1"/>
  <c r="E23" i="1"/>
  <c r="E16" i="1"/>
</calcChain>
</file>

<file path=xl/comments1.xml><?xml version="1.0" encoding="utf-8"?>
<comments xmlns="http://schemas.openxmlformats.org/spreadsheetml/2006/main">
  <authors>
    <author>Navrátilová Lenka</author>
    <author>Kypusová Marta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41+165 odvod š IF
67+6006 odvod d IF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69+5131 splátka (celkem 6570 Sdruž. Jeseníky)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3+361 s
35+230 kh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 zůst
38+30101 KB zůst
39+331491 tranše KB+EIB
57-55000 EIB zůst 2x zapojeno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</t>
        </r>
      </text>
    </comment>
    <comment ref="C21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54+131 platba sodexo kř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3+361 s
35+230 kh
54+131 platba sodexo kř
67+6006 odvod d IF
69+5131 splátka (celkem 6570 Sdruž. Jeseník)</t>
        </r>
      </text>
    </comment>
    <comment ref="C3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41+165 odvod š IF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
38+30101 KB zůst
39+331491 tranše KB+EIB
57-55000 EIB zůst 2x zapojeno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</t>
        </r>
      </text>
    </comment>
    <comment ref="C42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</t>
        </r>
      </text>
    </comment>
  </commentList>
</comments>
</file>

<file path=xl/sharedStrings.xml><?xml version="1.0" encoding="utf-8"?>
<sst xmlns="http://schemas.openxmlformats.org/spreadsheetml/2006/main" count="372" uniqueCount="122">
  <si>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</si>
  <si>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</si>
  <si>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</si>
  <si>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</si>
  <si>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</si>
  <si>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</si>
  <si>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</si>
  <si>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</si>
  <si>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</si>
  <si>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</si>
  <si>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</si>
  <si>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</si>
  <si>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</si>
  <si>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</si>
  <si>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</si>
  <si>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</si>
  <si>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</si>
  <si>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</si>
  <si>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</si>
  <si>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</si>
  <si>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</si>
  <si>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</si>
  <si>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</si>
  <si>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</si>
  <si>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</si>
  <si>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</si>
  <si>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Financování (přijaté úvěry, zůst. na BÚ)</t>
  </si>
  <si>
    <t>Evropské programy</t>
  </si>
  <si>
    <t>Investice</t>
  </si>
  <si>
    <t>Investice - zdravotnictví (z nájemného)</t>
  </si>
  <si>
    <t xml:space="preserve"> -Rozpočtová změna 57/13</t>
  </si>
  <si>
    <t>druh rozpočtové změny: snížení prostředků rozpočtu</t>
  </si>
  <si>
    <t>důvod: odbor ekonomický požádal dne 25.1.2013 o provedení rozpočtové změny. Důvodem navrhované změny je snížení finančních prostředků rozpočtu Olomouckého kraje ve výši 55 000 000,- Kč. Finanční prostředky byly zapojeny rozpočtovou změnou RZ 13/13 jako zůstatek k 31.12.2012 na zvláštním bankovním účtu na financování investičních výdajů v roce 2013 z půjčky EIB ve výši 90 787 731,31 Kč. Vzhledem k tomu, že ve schváleném rozpočtu na rok 2013 bylo z tohoto zůstatku již zapojeno 55 000 000,- Kč, je nutné zapojenou částku snížit.</t>
  </si>
  <si>
    <t>Odbor ekonomický</t>
  </si>
  <si>
    <t>ORJ - 07</t>
  </si>
  <si>
    <t xml:space="preserve">§ </t>
  </si>
  <si>
    <t>položka</t>
  </si>
  <si>
    <t>částka v Kč</t>
  </si>
  <si>
    <t>8115 - Změna stavu krátkod. prostř.na BÚ</t>
  </si>
  <si>
    <t>celkem</t>
  </si>
  <si>
    <t>seskupení položek</t>
  </si>
  <si>
    <t>59 - Ostatní neinvestiční výdaje</t>
  </si>
  <si>
    <t xml:space="preserve"> -Rozpočtová změna 58/13</t>
  </si>
  <si>
    <t>druh rozpočtové změny: zapojení prostředků do rozpočtu</t>
  </si>
  <si>
    <t>Odbor školství, mládeže a tělovýchovy</t>
  </si>
  <si>
    <t>ORJ - 10</t>
  </si>
  <si>
    <t>2229 - Ostatní přijaté vratky transferů</t>
  </si>
  <si>
    <t>Kancelář ředitele</t>
  </si>
  <si>
    <t>ORJ - 03</t>
  </si>
  <si>
    <t>50 - Výdaje na platy, ost. platby za pr. práci a poj.</t>
  </si>
  <si>
    <t>51 - Neinvestiční nákupy a související výdaje</t>
  </si>
  <si>
    <t xml:space="preserve"> -Rozpočtová změna 59/13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</si>
  <si>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</si>
  <si>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25.1.2013 o provedení rozpočtové změny. Důvodem navrhované změny je převedení finančních prostředků z odboru ekonomického na odbor investic a evropských programů v celkové výši 80 574 073,-  Kč. Finanční prostředky budou použity na financování výdajů projektů v rámci ROP Střední Morava z oblasti dopravy "II/50 Čechy - Domaželice - obchvat" a z oblasti zdravotnictví "Nemocnice Přerov - modernizace pavilonu operačních - I. etapa" a v rámci Integrovaného operačního programu v oblasti informačních technologií "Rozvoj služeb eGovernmentu", prostředky budou čerpány z úvěrového rámce na základě úvěrové smlouvy s Evropskou investiční bankou.</t>
  </si>
  <si>
    <t>Odbor investic a evropských programů - ROP</t>
  </si>
  <si>
    <t>ORJ - 50</t>
  </si>
  <si>
    <t>61 - Investiční nákupy a související výdaje</t>
  </si>
  <si>
    <t>ORJ - 59</t>
  </si>
  <si>
    <t xml:space="preserve"> -Rozpočtová změna 60/13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</si>
  <si>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</si>
  <si>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22.1.2013 o provedení rozpočtové změny. Důvodem navrhované změny je přesun finančních prostředků v rámci odboru školství, mládeže a tělovýchovy v celkové výši 171 785,52 Kč. Finanční prostředky budou použity na úhradu faktur na provoz příspěvkové organizace Olomouckého kraje Základní umělecká škola, Moravský Beroun, která byla zrušena ke dni 31.12.2012.</t>
  </si>
  <si>
    <t>UZ</t>
  </si>
  <si>
    <t>5331 - Neinvestiční příspěvky zřízeným PO</t>
  </si>
  <si>
    <t xml:space="preserve"> -Rozpočtová změna 61/13</t>
  </si>
  <si>
    <t>důvod: odbor školství, mládeže a tělovýchovy požádal ekonomický odbor dne 25.1.2013 o provedení rozpočtové změny. Důvodem navrhované změny je přesun finančních prostředků v rámci odboru školství, mládeže a tělovýchovy v celkové výši 34 000,- Kč. Finanční prostředky v rámci schváleného rozpočtu budou použity na úhradu nákladů spojených s organizací soutěží a přehlídek pro příspěvkové organizace Olomouckého kraje.</t>
  </si>
  <si>
    <t xml:space="preserve"> -Rozpočtová změna 62/13</t>
  </si>
  <si>
    <t>druh rozpočtové změny: vnitřní rozpočtová změna - přesun mezi jednotlivými položkami, paragrafy v rámci odboru kultury a památkové péče</t>
  </si>
  <si>
    <t>důvod: odbor kultury a památkové péče požádal ekonomický odbor dne 31.1.2013 o provedení rozpočtové změny. Důvodem navrhované změny je přesun finančních prostředků v rámci odboru kultury a památkové péče v celkové výši 4 680 000,- Kč. Finanční prostředky budou použity na poskytnutí dotací v rámci programu "Přímá podpora významných kulturních akcí", na základě usnesení Zastupitelstva Olomouckého kraje č. UZ/2/12/2012 ze dne 21.12.2012.</t>
  </si>
  <si>
    <t>Odbor kultury a památkové péče</t>
  </si>
  <si>
    <t>ORJ - 13</t>
  </si>
  <si>
    <t>52 - Neinvestiční transfery soukromopr. subj.</t>
  </si>
  <si>
    <t>53 - Neinvestiční transfery veřejnopráv. subj.</t>
  </si>
  <si>
    <t xml:space="preserve"> -Rozpočtová změna 63/13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</si>
  <si>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</si>
  <si>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25.1.2013 o provedení rozpočtové změny. Důvodem navrhované změny je přesun finančních prostředků v rámci odboru investic a evropských programů ve výši 50 335,- Kč. Finanční prostředky budou použity na úhradu nákladů na přípravu projektů "Realizace energeticky úsporných opatření" v rámci Operačního programu Životního prostředí.</t>
  </si>
  <si>
    <t>Odbor investic a evropských programů - individuální projekty</t>
  </si>
  <si>
    <t>ORJ - 30</t>
  </si>
  <si>
    <t xml:space="preserve"> -Rozpočtová změna 64/13</t>
  </si>
  <si>
    <t>důvod: odbor investic a evropských programů požádal ekonomický odbor dne 22.1.2012 o provedení rozpočtové změny. Důvodem navrhované změny je přesun finančních prostředků v rámci odboru investic a evropských programů v celkové výši 165 399,30 Kč. Finanční prostředky budou použity na financování výdajů projektu "Projektové a procesní řízení na Krajském úřadě Olomouckého kraje" v rámci Operačního programu Lidské zdroje a zaměstnanost.</t>
  </si>
  <si>
    <t>Odbor investic a evropských programů - OP LZZ</t>
  </si>
  <si>
    <t>ORJ - 64</t>
  </si>
  <si>
    <t xml:space="preserve"> -Rozpočtová změna 65/13</t>
  </si>
  <si>
    <t>důvod: odbor kultury a památkové péče požádal ekonomický odbor dne 5.2.2013 o provedení rozpočtové změny. Důvodem navrhované změny je přesun finančních prostředků v rámci odboru kultury a památkové péče ve výši 50 000,- Kč. Finanční prostředky budou použity na poskytnutí dotace Městskému kulturnímu zařízení Jeseník,    p. o., na základě usnesení Rady Olomouckého kraje č. UR/5/50/2013 ze dne 14.2.2013.</t>
  </si>
  <si>
    <t xml:space="preserve"> -Rozpočtová změna 66/13</t>
  </si>
  <si>
    <t>druh rozpočtové změny: zapojení nových prostředků do rozpočtu</t>
  </si>
  <si>
    <t>poskytovatel: Ministerstvo financí - Národní fond</t>
  </si>
  <si>
    <t>důvod: odbor investic a evropských programů požádal ekonomický odbor dne 5.2.2013 o provedení rozpočtové změny. Důvodem navrhované změny je zapojení finančních prostředků do rozpočtu Olomouckého kraje v celkové výši 1 606 679,39 Kč. Finanční prostředky byly převedeny na účet Olomouckého kraje z Ministerstva financí - Národního fondu jako neinvestiční a investiční dotace na financování projektu "Cestování časem", spolufinancovaného v rámci Operačního programu Přeshraniční spolupráce ČR - Polsko, část prostředků bude převedena partnerům projektu Městská knihovna v Nyse a Opolské vojvodství.</t>
  </si>
  <si>
    <t>Odbor investic a evropských programů</t>
  </si>
  <si>
    <t>ORJ - 61</t>
  </si>
  <si>
    <t>4118 - Neinvestiční převody z Národ. fondu</t>
  </si>
  <si>
    <t>4218 - Investiční převody z Národního fondu</t>
  </si>
  <si>
    <t>55 - Neinvestiční transfery do zahraničí</t>
  </si>
  <si>
    <t>63 - Investiční transfery</t>
  </si>
  <si>
    <t xml:space="preserve"> -Rozpočtová změna 67/13</t>
  </si>
  <si>
    <t>2122 - Odvody příspěvkových organizací</t>
  </si>
  <si>
    <t xml:space="preserve"> -Rozpočtová změna 68/13</t>
  </si>
  <si>
    <t>poskytovatel: Ministerstvo práce a sociálních věcí</t>
  </si>
  <si>
    <t>důvod: neinvestiční dotace ze státního rozpočtu ČR na rok 2013, poskytnutá na základě dopisu Ministerstva práce a sociálních věcí ČR č.j.: 2013/7510-211 ze dne 5.2.2013 v celkové výši 6 000 000,- Kč k zajištění výplaty státního příspěvku pro zřizovatele zařízení pro děti vyžadující okamžitou pomoc (příspěvkové organizace Sdružená zařízení pro péči o dítě v Olomouci, Dětské centrum Pavučinka Šumperk a Středisko sociální prevence Olomouc) podle § 42g a násl. zákona č. 359/1999 Sb., o sociálně - právní ochraně dětí na období prosinec až únor 2013. Celková výše přiznaného státního příspěvku za měsíc prosinec pro jednotlivé příspěvkové organizace je 861 207,- Kč.</t>
  </si>
  <si>
    <t>4116 - Ostatní neinv. přijaté transfery ze SR</t>
  </si>
  <si>
    <t>Odbor sociálních věcí</t>
  </si>
  <si>
    <t>ORJ - 11</t>
  </si>
  <si>
    <t>Odbor zdravotnictví</t>
  </si>
  <si>
    <t>ORJ - 14</t>
  </si>
  <si>
    <t xml:space="preserve"> -Rozpočtová změna 69/13</t>
  </si>
  <si>
    <t>důvod: kancelář hejtmana požádala odbor ekonomický dne 1.2.2013 o provedení rozpočtové změny. Důvodem navrhované změny je zapojení finančních prostředků do rozpočtu Olomouckého kraje v celkové výši 6 569 500,- Kč. Jedná se o zapojení prostředků, které byly vráceny od Jeseníky - Sdružení cestovního ruchu jako nevyčerpané, prostředky budou použity na financování smlouvy na nový marketingový projekt pro Jeseníky - Sdružení cestovního ruchu, na základě usnesení Zastupitelstva Olomouckého kraje č. UZ/2/38/2012 ze dne 21.12.2012.</t>
  </si>
  <si>
    <t>Kancelář hejtmana</t>
  </si>
  <si>
    <t>ORJ - 02</t>
  </si>
  <si>
    <t>2420 - Splátky půjčených prostředků od o. p. s.</t>
  </si>
  <si>
    <t>56 - Neinvestiční půjčené prostředky</t>
  </si>
  <si>
    <t>Dotace do oblasti školství</t>
  </si>
  <si>
    <t>Dotace do oblasti sociálních věcí</t>
  </si>
  <si>
    <t>Dotace pro Krajský úřad</t>
  </si>
  <si>
    <t>Dotace z NF</t>
  </si>
  <si>
    <t>EIB, KB</t>
  </si>
  <si>
    <t>Grantová schémata, OP LZZ, OPŽP, OPPS, GG, OP VPK, IOP</t>
  </si>
  <si>
    <t>Depozita</t>
  </si>
  <si>
    <t>Zapojení finančního vypořádání, penále</t>
  </si>
  <si>
    <t>důvod: ekonomický odbor požádal  dne 5.2.2013 o provedení rozpočtové změny. Důvodem navrhované změny je zapojení finančních prostředků do rozpočtu Olomouckého kraje v celkové výši 6 006 069,33 Kč. Finanční prostředky budou zapojeny jako odvod z investičního fondu příspěvkové organizace Správa silnic Olomouckého kraje po vyúčtování investičních akcí, na základě usnesení Rady Olomouckého kraje ze dne 14.2.2013.</t>
  </si>
  <si>
    <t xml:space="preserve"> -Rozpočtová změna 70/13</t>
  </si>
  <si>
    <t>druh rozpočtové změny: vnitřní rozpočtová změna - přesun mezi jednotlivými položkami, paragrafy a odbory ekonomickým a sociálních věcí</t>
  </si>
  <si>
    <t>důvod: odbor sociálních věcí požádal ekonomický odbor dne 12.2.2013 o provedení rozpočtové změny. Důvodem navrhované změny je převedení finančních prostředků z odboru ekonomického na odbor sociálních věcí v celkové výši 2 000 000,- Kč. Finanční prostředky ze státní dotace budou použity k zajištění výplaty státního příspěvku pro zřizovatele zařízení pro děti vyžadující okamžitou pomoc Fond ohrožených dětí, občanské sdružení, Praha, podle § 42g a násl. zákona č. 359/1999 Sb., o sociálně - právní ochraně dětí na období prosinec 2012 až únor 2013.</t>
  </si>
  <si>
    <t xml:space="preserve">důvod: odbor školství, mládeže a tělovýchovy požádal ekonomický odbor dne 30.1.2013 o provedení rozpočtové změny. Důvodem navrhované změny je zapojení finančních prostředků do rozpočtu odboru školství, mládeže a tělovýchovy v celkové výši 246 753,27 Kč. Jedná se o zapojení finančních prostředků přijatých v rámci finančního vypořádání od příspěvkové organizace Olomouckého kraje Dům dětí a mládeže a zařízení pro další vzdělávání pedagogických pracovníků Vila Doris Šumperk, která byla zrušena ke dni 31.12.2012. Finanční prostředky budou použity na úhradu závazků zrušené příspěvkové organizace.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</si>
</sst>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10" fillId="0" borderId="0" xfId="0" applyNumberFormat="1" applyFont="1" applyAlignment="1">
      <alignment horizontal="right"/>
    </xf>
    <xf numFmtId="0" fontId="11" fillId="2" borderId="2" xfId="0" applyFont="1" applyFill="1" applyBorder="1"/>
    <xf numFmtId="3" fontId="11" fillId="2" borderId="2" xfId="0" applyNumberFormat="1" applyFont="1" applyFill="1" applyBorder="1"/>
    <xf numFmtId="0" fontId="12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14" fillId="0" borderId="0" xfId="0" applyFont="1"/>
    <xf numFmtId="0" fontId="7" fillId="0" borderId="0" xfId="0" applyFont="1" applyAlignment="1">
      <alignment horizontal="justify" vertical="top" wrapText="1"/>
    </xf>
    <xf numFmtId="0" fontId="11" fillId="0" borderId="0" xfId="0" applyFont="1"/>
    <xf numFmtId="0" fontId="16" fillId="0" borderId="0" xfId="0" applyFont="1" applyBorder="1" applyAlignment="1"/>
    <xf numFmtId="0" fontId="17" fillId="0" borderId="0" xfId="0" applyFont="1"/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4" fontId="13" fillId="0" borderId="5" xfId="0" applyNumberFormat="1" applyFont="1" applyBorder="1" applyAlignment="1">
      <alignment horizontal="right" wrapText="1"/>
    </xf>
    <xf numFmtId="0" fontId="16" fillId="0" borderId="0" xfId="0" applyFont="1" applyFill="1" applyBorder="1" applyAlignment="1"/>
    <xf numFmtId="0" fontId="20" fillId="0" borderId="3" xfId="0" applyFont="1" applyBorder="1"/>
    <xf numFmtId="0" fontId="16" fillId="0" borderId="6" xfId="0" applyFont="1" applyBorder="1" applyAlignment="1"/>
    <xf numFmtId="4" fontId="16" fillId="0" borderId="3" xfId="0" applyNumberFormat="1" applyFont="1" applyBorder="1" applyAlignment="1"/>
    <xf numFmtId="0" fontId="5" fillId="0" borderId="0" xfId="0" applyFont="1"/>
    <xf numFmtId="0" fontId="11" fillId="0" borderId="0" xfId="0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20" fillId="0" borderId="3" xfId="0" applyFont="1" applyFill="1" applyBorder="1"/>
    <xf numFmtId="0" fontId="16" fillId="0" borderId="1" xfId="0" applyFont="1" applyFill="1" applyBorder="1"/>
    <xf numFmtId="4" fontId="16" fillId="0" borderId="3" xfId="0" applyNumberFormat="1" applyFont="1" applyBorder="1"/>
    <xf numFmtId="0" fontId="2" fillId="0" borderId="0" xfId="0" applyFont="1" applyAlignment="1">
      <alignment horizontal="left"/>
    </xf>
    <xf numFmtId="0" fontId="13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left"/>
    </xf>
    <xf numFmtId="4" fontId="13" fillId="0" borderId="3" xfId="0" applyNumberFormat="1" applyFont="1" applyBorder="1" applyAlignment="1">
      <alignment wrapText="1"/>
    </xf>
    <xf numFmtId="0" fontId="5" fillId="0" borderId="0" xfId="0" applyFont="1" applyBorder="1"/>
    <xf numFmtId="0" fontId="21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4" fontId="13" fillId="0" borderId="5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3" fillId="0" borderId="4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6" fillId="0" borderId="8" xfId="0" applyFont="1" applyFill="1" applyBorder="1"/>
    <xf numFmtId="4" fontId="16" fillId="0" borderId="3" xfId="0" applyNumberFormat="1" applyFont="1" applyFill="1" applyBorder="1"/>
    <xf numFmtId="0" fontId="14" fillId="0" borderId="0" xfId="0" applyFont="1" applyFill="1"/>
    <xf numFmtId="0" fontId="21" fillId="0" borderId="0" xfId="0" applyFont="1" applyFill="1"/>
    <xf numFmtId="0" fontId="13" fillId="0" borderId="0" xfId="0" applyFont="1" applyFill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15" fillId="0" borderId="0" xfId="0" applyFont="1" applyAlignment="1">
      <alignment horizontal="justify" vertical="top" wrapText="1"/>
    </xf>
    <xf numFmtId="0" fontId="0" fillId="0" borderId="0" xfId="0" applyFill="1"/>
    <xf numFmtId="164" fontId="5" fillId="0" borderId="3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3" xfId="0" applyFont="1" applyBorder="1" applyAlignment="1"/>
    <xf numFmtId="165" fontId="5" fillId="0" borderId="3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16" fillId="0" borderId="0" xfId="0" applyFont="1" applyFill="1" applyBorder="1"/>
    <xf numFmtId="4" fontId="16" fillId="0" borderId="0" xfId="0" applyNumberFormat="1" applyFont="1" applyFill="1" applyBorder="1"/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3" fillId="0" borderId="3" xfId="0" applyFont="1" applyFill="1" applyBorder="1" applyAlignment="1"/>
    <xf numFmtId="0" fontId="15" fillId="0" borderId="0" xfId="0" applyFont="1" applyFill="1" applyAlignment="1">
      <alignment horizontal="justify" vertical="top" wrapText="1"/>
    </xf>
    <xf numFmtId="0" fontId="15" fillId="0" borderId="0" xfId="0" applyFont="1" applyAlignment="1"/>
    <xf numFmtId="166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3" xfId="0" applyFont="1" applyBorder="1"/>
    <xf numFmtId="165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164" fontId="5" fillId="0" borderId="3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3" fillId="0" borderId="4" xfId="0" applyFont="1" applyBorder="1"/>
    <xf numFmtId="0" fontId="21" fillId="0" borderId="0" xfId="0" applyFont="1"/>
    <xf numFmtId="0" fontId="13" fillId="0" borderId="0" xfId="0" applyFont="1" applyAlignment="1">
      <alignment horizontal="right"/>
    </xf>
    <xf numFmtId="0" fontId="13" fillId="0" borderId="4" xfId="0" applyFont="1" applyBorder="1" applyAlignment="1">
      <alignment horizontal="center"/>
    </xf>
    <xf numFmtId="4" fontId="13" fillId="0" borderId="3" xfId="0" applyNumberFormat="1" applyFont="1" applyBorder="1"/>
    <xf numFmtId="0" fontId="16" fillId="0" borderId="8" xfId="0" applyFont="1" applyBorder="1"/>
    <xf numFmtId="3" fontId="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/>
    <xf numFmtId="0" fontId="16" fillId="0" borderId="6" xfId="0" applyFont="1" applyFill="1" applyBorder="1" applyAlignment="1"/>
    <xf numFmtId="4" fontId="16" fillId="0" borderId="3" xfId="0" applyNumberFormat="1" applyFont="1" applyFill="1" applyBorder="1" applyAlignment="1"/>
    <xf numFmtId="0" fontId="19" fillId="0" borderId="9" xfId="0" applyFont="1" applyFill="1" applyBorder="1" applyAlignment="1">
      <alignment horizontal="left"/>
    </xf>
    <xf numFmtId="0" fontId="7" fillId="0" borderId="0" xfId="1" applyFont="1" applyBorder="1"/>
    <xf numFmtId="0" fontId="6" fillId="0" borderId="0" xfId="1" applyFont="1" applyFill="1"/>
    <xf numFmtId="0" fontId="6" fillId="0" borderId="0" xfId="1" applyFont="1"/>
    <xf numFmtId="0" fontId="2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2019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85725</xdr:colOff>
      <xdr:row>107</xdr:row>
      <xdr:rowOff>19051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2019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36" name="Text Box 377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37" name="Text Box 378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38" name="Text Box 379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39" name="Text Box 380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0" name="Text Box 381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1" name="Text Box 382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2" name="Text Box 383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3" name="Text Box 384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4" name="Text Box 385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5" name="Text Box 386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6" name="Text Box 387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7" name="Text Box 388"/>
        <xdr:cNvSpPr txBox="1">
          <a:spLocks noChangeArrowheads="1"/>
        </xdr:cNvSpPr>
      </xdr:nvSpPr>
      <xdr:spPr bwMode="auto">
        <a:xfrm>
          <a:off x="468630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48" name="Text Box 389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49" name="Text Box 390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0" name="Text Box 391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1" name="Text Box 392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2" name="Text Box 393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3" name="Text Box 394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4" name="Text Box 395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5" name="Text Box 396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6" name="Text Box 397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19051</xdr:rowOff>
    </xdr:to>
    <xdr:sp macro="" textlink="">
      <xdr:nvSpPr>
        <xdr:cNvPr id="2857" name="Text Box 398"/>
        <xdr:cNvSpPr txBox="1">
          <a:spLocks noChangeArrowheads="1"/>
        </xdr:cNvSpPr>
      </xdr:nvSpPr>
      <xdr:spPr bwMode="auto">
        <a:xfrm>
          <a:off x="4686300" y="5143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85725</xdr:colOff>
      <xdr:row>289</xdr:row>
      <xdr:rowOff>19049</xdr:rowOff>
    </xdr:to>
    <xdr:sp macro="" textlink="">
      <xdr:nvSpPr>
        <xdr:cNvPr id="2858" name="Text Box 11003"/>
        <xdr:cNvSpPr txBox="1">
          <a:spLocks noChangeArrowheads="1"/>
        </xdr:cNvSpPr>
      </xdr:nvSpPr>
      <xdr:spPr bwMode="auto">
        <a:xfrm>
          <a:off x="4686300" y="5486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85725</xdr:colOff>
      <xdr:row>289</xdr:row>
      <xdr:rowOff>19049</xdr:rowOff>
    </xdr:to>
    <xdr:sp macro="" textlink="">
      <xdr:nvSpPr>
        <xdr:cNvPr id="2859" name="Text Box 11004"/>
        <xdr:cNvSpPr txBox="1">
          <a:spLocks noChangeArrowheads="1"/>
        </xdr:cNvSpPr>
      </xdr:nvSpPr>
      <xdr:spPr bwMode="auto">
        <a:xfrm>
          <a:off x="4686300" y="5486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85725</xdr:colOff>
      <xdr:row>289</xdr:row>
      <xdr:rowOff>19049</xdr:rowOff>
    </xdr:to>
    <xdr:sp macro="" textlink="">
      <xdr:nvSpPr>
        <xdr:cNvPr id="2860" name="Text Box 11005"/>
        <xdr:cNvSpPr txBox="1">
          <a:spLocks noChangeArrowheads="1"/>
        </xdr:cNvSpPr>
      </xdr:nvSpPr>
      <xdr:spPr bwMode="auto">
        <a:xfrm>
          <a:off x="4686300" y="5486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85725</xdr:colOff>
      <xdr:row>289</xdr:row>
      <xdr:rowOff>19049</xdr:rowOff>
    </xdr:to>
    <xdr:sp macro="" textlink="">
      <xdr:nvSpPr>
        <xdr:cNvPr id="2861" name="Text Box 11006"/>
        <xdr:cNvSpPr txBox="1">
          <a:spLocks noChangeArrowheads="1"/>
        </xdr:cNvSpPr>
      </xdr:nvSpPr>
      <xdr:spPr bwMode="auto">
        <a:xfrm>
          <a:off x="4686300" y="5486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2" name="Text Box 94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3" name="Text Box 94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4" name="Text Box 94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5" name="Text Box 94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6" name="Text Box 94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7" name="Text Box 94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8" name="Text Box 94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69" name="Text Box 94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0" name="Text Box 94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1" name="Text Box 94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2" name="Text Box 94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3" name="Text Box 94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4" name="Text Box 94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5" name="Text Box 94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6" name="Text Box 94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7" name="Text Box 94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8" name="Text Box 94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79" name="Text Box 94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0" name="Text Box 94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1" name="Text Box 94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2" name="Text Box 94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3" name="Text Box 94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4" name="Text Box 94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5" name="Text Box 95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6" name="Text Box 95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7" name="Text Box 95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8" name="Text Box 95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89" name="Text Box 95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0" name="Text Box 95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1" name="Text Box 95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2" name="Text Box 95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3" name="Text Box 95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4" name="Text Box 95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5" name="Text Box 95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6" name="Text Box 95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7" name="Text Box 95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8" name="Text Box 95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899" name="Text Box 95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0" name="Text Box 95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1" name="Text Box 95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2" name="Text Box 95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3" name="Text Box 95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4" name="Text Box 95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5" name="Text Box 95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6" name="Text Box 95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7" name="Text Box 95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8" name="Text Box 95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09" name="Text Box 95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0" name="Text Box 95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1" name="Text Box 95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2" name="Text Box 95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3" name="Text Box 95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4" name="Text Box 95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5" name="Text Box 95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6" name="Text Box 95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7" name="Text Box 95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8" name="Text Box 95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19" name="Text Box 95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0" name="Text Box 95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1" name="Text Box 95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2" name="Text Box 95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3" name="Text Box 95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4" name="Text Box 95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5" name="Text Box 95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6" name="Text Box 95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7" name="Text Box 95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8" name="Text Box 95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29" name="Text Box 95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0" name="Text Box 95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1" name="Text Box 95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2" name="Text Box 95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3" name="Text Box 95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4" name="Text Box 95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5" name="Text Box 95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6" name="Text Box 95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7" name="Text Box 95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8" name="Text Box 95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39" name="Text Box 95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0" name="Text Box 95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1" name="Text Box 95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2" name="Text Box 95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3" name="Text Box 95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4" name="Text Box 95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5" name="Text Box 95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6" name="Text Box 95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7" name="Text Box 95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8" name="Text Box 95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49" name="Text Box 95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0" name="Text Box 95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1" name="Text Box 95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2" name="Text Box 95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3" name="Text Box 95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4" name="Text Box 95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5" name="Text Box 95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6" name="Text Box 95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7" name="Text Box 95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8" name="Text Box 95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59" name="Text Box 95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0" name="Text Box 95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1" name="Text Box 95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2" name="Text Box 95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3" name="Text Box 95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4" name="Text Box 95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5" name="Text Box 95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6" name="Text Box 95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7" name="Text Box 95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8" name="Text Box 95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69" name="Text Box 95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0" name="Text Box 95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1" name="Text Box 95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2" name="Text Box 95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3" name="Text Box 95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4" name="Text Box 95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5" name="Text Box 95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6" name="Text Box 95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7" name="Text Box 95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8" name="Text Box 95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79" name="Text Box 95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0" name="Text Box 95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1" name="Text Box 95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2" name="Text Box 95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3" name="Text Box 95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4" name="Text Box 95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5" name="Text Box 96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6" name="Text Box 96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7" name="Text Box 96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8" name="Text Box 96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89" name="Text Box 96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0" name="Text Box 96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1" name="Text Box 96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2" name="Text Box 96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3" name="Text Box 96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4" name="Text Box 96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5" name="Text Box 96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6" name="Text Box 96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7" name="Text Box 96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8" name="Text Box 96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2999" name="Text Box 96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0" name="Text Box 96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1" name="Text Box 96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2" name="Text Box 96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3" name="Text Box 96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4" name="Text Box 96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5" name="Text Box 96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6" name="Text Box 96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7" name="Text Box 96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8" name="Text Box 96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09" name="Text Box 96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0" name="Text Box 96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1" name="Text Box 96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2" name="Text Box 96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3" name="Text Box 96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4" name="Text Box 96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5" name="Text Box 96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6" name="Text Box 96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7" name="Text Box 96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8" name="Text Box 96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19" name="Text Box 96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0" name="Text Box 963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1" name="Text Box 963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2" name="Text Box 963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3" name="Text Box 963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4" name="Text Box 963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5" name="Text Box 964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6" name="Text Box 964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27" name="Text Box 964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28" name="Text Box 96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29" name="Text Box 96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30" name="Text Box 96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31" name="Text Box 96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32" name="Text Box 96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33" name="Text Box 96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34" name="Text Box 96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35" name="Text Box 96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36" name="Text Box 965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37" name="Text Box 965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38" name="Text Box 965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39" name="Text Box 965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0" name="Text Box 965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1" name="Text Box 965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42" name="Text Box 96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43" name="Text Box 96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4" name="Text Box 965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5" name="Text Box 966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6" name="Text Box 966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7" name="Text Box 966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8" name="Text Box 966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49" name="Text Box 966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0" name="Text Box 966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1" name="Text Box 966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2" name="Text Box 966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3" name="Text Box 966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4" name="Text Box 966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5" name="Text Box 967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6" name="Text Box 967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7" name="Text Box 967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8" name="Text Box 967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59" name="Text Box 967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0" name="Text Box 967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1" name="Text Box 967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2" name="Text Box 967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3" name="Text Box 967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4" name="Text Box 967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5" name="Text Box 968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6" name="Text Box 968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7" name="Text Box 968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8" name="Text Box 968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69" name="Text Box 968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0" name="Text Box 968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1" name="Text Box 968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2" name="Text Box 968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3" name="Text Box 968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4" name="Text Box 968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5" name="Text Box 969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6" name="Text Box 969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7" name="Text Box 969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8" name="Text Box 969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79" name="Text Box 969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080" name="Text Box 969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1" name="Text Box 102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2" name="Text Box 102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3" name="Text Box 102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4" name="Text Box 102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5" name="Text Box 102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6" name="Text Box 102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7" name="Text Box 102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8" name="Text Box 102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89" name="Text Box 102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0" name="Text Box 102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1" name="Text Box 103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2" name="Text Box 103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3" name="Text Box 103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4" name="Text Box 103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5" name="Text Box 103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6" name="Text Box 103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7" name="Text Box 103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8" name="Text Box 103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099" name="Text Box 103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0" name="Text Box 103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1" name="Text Box 103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2" name="Text Box 103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3" name="Text Box 103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4" name="Text Box 103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5" name="Text Box 103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6" name="Text Box 103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7" name="Text Box 103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8" name="Text Box 103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09" name="Text Box 103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0" name="Text Box 103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1" name="Text Box 103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2" name="Text Box 103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3" name="Text Box 103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4" name="Text Box 103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5" name="Text Box 103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6" name="Text Box 103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7" name="Text Box 103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8" name="Text Box 103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19" name="Text Box 103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0" name="Text Box 103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1" name="Text Box 103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2" name="Text Box 103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3" name="Text Box 112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4" name="Text Box 112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5" name="Text Box 112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6" name="Text Box 112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7" name="Text Box 112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8" name="Text Box 112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29" name="Text Box 112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0" name="Text Box 112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1" name="Text Box 112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2" name="Text Box 112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3" name="Text Box 112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4" name="Text Box 112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5" name="Text Box 112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6" name="Text Box 112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7" name="Text Box 113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8" name="Text Box 113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39" name="Text Box 113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0" name="Text Box 113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1" name="Text Box 113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2" name="Text Box 113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3" name="Text Box 113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4" name="Text Box 113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5" name="Text Box 113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6" name="Text Box 113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7" name="Text Box 113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8" name="Text Box 113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49" name="Text Box 113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0" name="Text Box 113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1" name="Text Box 113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2" name="Text Box 113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3" name="Text Box 113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4" name="Text Box 113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5" name="Text Box 113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6" name="Text Box 113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7" name="Text Box 113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8" name="Text Box 113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59" name="Text Box 113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0" name="Text Box 113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1" name="Text Box 113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2" name="Text Box 113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3" name="Text Box 113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4" name="Text Box 113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5" name="Text Box 113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6" name="Text Box 113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7" name="Text Box 113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8" name="Text Box 113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69" name="Text Box 113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0" name="Text Box 113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1" name="Text Box 113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2" name="Text Box 113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3" name="Text Box 113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4" name="Text Box 113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5" name="Text Box 113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6" name="Text Box 113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7" name="Text Box 113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8" name="Text Box 113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79" name="Text Box 113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0" name="Text Box 113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1" name="Text Box 113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2" name="Text Box 113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3" name="Text Box 113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4" name="Text Box 113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5" name="Text Box 113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6" name="Text Box 113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7" name="Text Box 113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8" name="Text Box 113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89" name="Text Box 113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0" name="Text Box 113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1" name="Text Box 113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2" name="Text Box 113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3" name="Text Box 113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4" name="Text Box 113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5" name="Text Box 113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6" name="Text Box 113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7" name="Text Box 113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8" name="Text Box 113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199" name="Text Box 113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0" name="Text Box 113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1" name="Text Box 113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2" name="Text Box 113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3" name="Text Box 113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4" name="Text Box 113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5" name="Text Box 113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6" name="Text Box 113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7" name="Text Box 113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8" name="Text Box 113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09" name="Text Box 113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0" name="Text Box 113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1" name="Text Box 113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2" name="Text Box 113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3" name="Text Box 113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4" name="Text Box 113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5" name="Text Box 113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6" name="Text Box 113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7" name="Text Box 113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8" name="Text Box 113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19" name="Text Box 113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0" name="Text Box 113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1" name="Text Box 113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2" name="Text Box 113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3" name="Text Box 113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4" name="Text Box 113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5" name="Text Box 113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6" name="Text Box 113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7" name="Text Box 113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8" name="Text Box 113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29" name="Text Box 113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0" name="Text Box 113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1" name="Text Box 113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2" name="Text Box 113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3" name="Text Box 113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4" name="Text Box 113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5" name="Text Box 113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6" name="Text Box 113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7" name="Text Box 114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8" name="Text Box 114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39" name="Text Box 114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0" name="Text Box 114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1" name="Text Box 114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2" name="Text Box 114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3" name="Text Box 114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4" name="Text Box 114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5" name="Text Box 114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6" name="Text Box 114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7" name="Text Box 114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8" name="Text Box 114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49" name="Text Box 114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0" name="Text Box 114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1" name="Text Box 114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2" name="Text Box 114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3" name="Text Box 114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4" name="Text Box 114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5" name="Text Box 114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6" name="Text Box 114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7" name="Text Box 114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8" name="Text Box 114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59" name="Text Box 114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0" name="Text Box 114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1" name="Text Box 114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2" name="Text Box 114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3" name="Text Box 114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4" name="Text Box 114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5" name="Text Box 114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6" name="Text Box 114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7" name="Text Box 114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8" name="Text Box 114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69" name="Text Box 114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0" name="Text Box 114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1" name="Text Box 114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2" name="Text Box 114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3" name="Text Box 114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4" name="Text Box 114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5" name="Text Box 114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6" name="Text Box 114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7" name="Text Box 114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8" name="Text Box 114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79" name="Text Box 114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0" name="Text Box 114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1" name="Text Box 114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2" name="Text Box 114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3" name="Text Box 114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4" name="Text Box 114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5" name="Text Box 114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6" name="Text Box 114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7" name="Text Box 114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8" name="Text Box 114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89" name="Text Box 114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0" name="Text Box 114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1" name="Text Box 114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2" name="Text Box 114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3" name="Text Box 114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4" name="Text Box 114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5" name="Text Box 114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6" name="Text Box 114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7" name="Text Box 114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8" name="Text Box 114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299" name="Text Box 114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0" name="Text Box 114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1" name="Text Box 114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2" name="Text Box 114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3" name="Text Box 114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4" name="Text Box 114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5" name="Text Box 114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6" name="Text Box 114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7" name="Text Box 114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8" name="Text Box 114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09" name="Text Box 114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0" name="Text Box 114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1" name="Text Box 114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2" name="Text Box 114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3" name="Text Box 114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4" name="Text Box 114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5" name="Text Box 114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6" name="Text Box 114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7" name="Text Box 114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8" name="Text Box 114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19" name="Text Box 114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0" name="Text Box 114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1" name="Text Box 114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2" name="Text Box 114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3" name="Text Box 114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4" name="Text Box 114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5" name="Text Box 114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6" name="Text Box 114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7" name="Text Box 114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8" name="Text Box 114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29" name="Text Box 114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0" name="Text Box 114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1" name="Text Box 114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2" name="Text Box 114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3" name="Text Box 114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4" name="Text Box 114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5" name="Text Box 114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6" name="Text Box 114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7" name="Text Box 115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8" name="Text Box 115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39" name="Text Box 115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0" name="Text Box 115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1" name="Text Box 115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2" name="Text Box 115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3" name="Text Box 115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4" name="Text Box 115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5" name="Text Box 115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6" name="Text Box 115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7" name="Text Box 115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8" name="Text Box 115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49" name="Text Box 115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0" name="Text Box 115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1" name="Text Box 115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2" name="Text Box 115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3" name="Text Box 115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4" name="Text Box 115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5" name="Text Box 115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6" name="Text Box 115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7" name="Text Box 115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8" name="Text Box 115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59" name="Text Box 115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0" name="Text Box 115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1" name="Text Box 115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2" name="Text Box 115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3" name="Text Box 115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4" name="Text Box 115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5" name="Text Box 115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6" name="Text Box 115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7" name="Text Box 115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8" name="Text Box 115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69" name="Text Box 115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0" name="Text Box 115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1" name="Text Box 115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2" name="Text Box 115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3" name="Text Box 115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4" name="Text Box 115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5" name="Text Box 115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6" name="Text Box 115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7" name="Text Box 115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8" name="Text Box 115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79" name="Text Box 115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0" name="Text Box 115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1" name="Text Box 115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2" name="Text Box 115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3" name="Text Box 115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4" name="Text Box 115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5" name="Text Box 115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86" name="Text Box 115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387" name="Text Box 963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388" name="Text Box 964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389" name="Text Box 964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3390" name="Text Box 964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1" name="Text Box 96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2" name="Text Box 96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3" name="Text Box 96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4" name="Text Box 96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5" name="Text Box 155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6" name="Text Box 155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7" name="Text Box 155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8" name="Text Box 155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399" name="Text Box 155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0" name="Text Box 155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1" name="Text Box 155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2" name="Text Box 155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3" name="Text Box 155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4" name="Text Box 155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5" name="Text Box 11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6" name="Text Box 11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7" name="Text Box 11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8" name="Text Box 11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09" name="Text Box 11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0" name="Text Box 11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1" name="Text Box 11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2" name="Text Box 11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3" name="Text Box 11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4" name="Text Box 11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5" name="Text Box 11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6" name="Text Box 11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7" name="Text Box 11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8" name="Text Box 11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19" name="Text Box 11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0" name="Text Box 11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1" name="Text Box 11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2" name="Text Box 11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3" name="Text Box 11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4" name="Text Box 11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5" name="Text Box 11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6" name="Text Box 11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7" name="Text Box 11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8" name="Text Box 11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29" name="Text Box 11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0" name="Text Box 11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1" name="Text Box 11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2" name="Text Box 11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3" name="Text Box 11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4" name="Text Box 11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5" name="Text Box 11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6" name="Text Box 11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7" name="Text Box 11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8" name="Text Box 11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39" name="Text Box 11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0" name="Text Box 11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1" name="Text Box 11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2" name="Text Box 11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3" name="Text Box 11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4" name="Text Box 11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5" name="Text Box 11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6" name="Text Box 11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7" name="Text Box 11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8" name="Text Box 11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49" name="Text Box 11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0" name="Text Box 11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1" name="Text Box 11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2" name="Text Box 11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3" name="Text Box 11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4" name="Text Box 11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5" name="Text Box 12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6" name="Text Box 12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7" name="Text Box 12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8" name="Text Box 12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59" name="Text Box 12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0" name="Text Box 12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1" name="Text Box 12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2" name="Text Box 12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3" name="Text Box 12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4" name="Text Box 12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5" name="Text Box 12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6" name="Text Box 12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7" name="Text Box 12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8" name="Text Box 12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69" name="Text Box 12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0" name="Text Box 12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1" name="Text Box 12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2" name="Text Box 12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3" name="Text Box 12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4" name="Text Box 12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5" name="Text Box 12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6" name="Text Box 12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7" name="Text Box 12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8" name="Text Box 12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79" name="Text Box 12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0" name="Text Box 12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1" name="Text Box 12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2" name="Text Box 12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3" name="Text Box 12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4" name="Text Box 12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5" name="Text Box 12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6" name="Text Box 12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7" name="Text Box 12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8" name="Text Box 12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89" name="Text Box 12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0" name="Text Box 12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1" name="Text Box 12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2" name="Text Box 12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3" name="Text Box 12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4" name="Text Box 12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5" name="Text Box 12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6" name="Text Box 12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7" name="Text Box 12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8" name="Text Box 12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499" name="Text Box 12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0" name="Text Box 12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1" name="Text Box 12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2" name="Text Box 12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3" name="Text Box 12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4" name="Text Box 12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5" name="Text Box 12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6" name="Text Box 12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7" name="Text Box 12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8" name="Text Box 12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09" name="Text Box 12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0" name="Text Box 12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1" name="Text Box 12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2" name="Text Box 12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3" name="Text Box 12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4" name="Text Box 12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5" name="Text Box 12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6" name="Text Box 12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7" name="Text Box 12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8" name="Text Box 12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19" name="Text Box 12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0" name="Text Box 12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1" name="Text Box 12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2" name="Text Box 12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3" name="Text Box 12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4" name="Text Box 12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5" name="Text Box 12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6" name="Text Box 12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7" name="Text Box 12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8" name="Text Box 12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29" name="Text Box 12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0" name="Text Box 12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1" name="Text Box 12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2" name="Text Box 12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3" name="Text Box 12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4" name="Text Box 12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5" name="Text Box 12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6" name="Text Box 12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7" name="Text Box 12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8" name="Text Box 12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39" name="Text Box 12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0" name="Text Box 12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1" name="Text Box 12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2" name="Text Box 12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3" name="Text Box 12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4" name="Text Box 12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5" name="Text Box 12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6" name="Text Box 12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7" name="Text Box 12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8" name="Text Box 12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49" name="Text Box 12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0" name="Text Box 12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1" name="Text Box 12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2" name="Text Box 12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3" name="Text Box 12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4" name="Text Box 12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5" name="Text Box 13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6" name="Text Box 13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7" name="Text Box 13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8" name="Text Box 13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59" name="Text Box 13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0" name="Text Box 13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1" name="Text Box 13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2" name="Text Box 13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3" name="Text Box 13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4" name="Text Box 13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5" name="Text Box 13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6" name="Text Box 13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7" name="Text Box 13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8" name="Text Box 13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69" name="Text Box 13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0" name="Text Box 13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1" name="Text Box 13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2" name="Text Box 13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3" name="Text Box 13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4" name="Text Box 13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5" name="Text Box 13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6" name="Text Box 13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7" name="Text Box 13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8" name="Text Box 13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79" name="Text Box 13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0" name="Text Box 13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1" name="Text Box 13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2" name="Text Box 13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3" name="Text Box 13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4" name="Text Box 13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5" name="Text Box 13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6" name="Text Box 13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7" name="Text Box 13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8" name="Text Box 13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89" name="Text Box 13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0" name="Text Box 13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1" name="Text Box 13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2" name="Text Box 13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3" name="Text Box 13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4" name="Text Box 13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5" name="Text Box 13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6" name="Text Box 13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7" name="Text Box 13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8" name="Text Box 13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599" name="Text Box 13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0" name="Text Box 13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1" name="Text Box 13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2" name="Text Box 13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3" name="Text Box 13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4" name="Text Box 13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5" name="Text Box 13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6" name="Text Box 13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7" name="Text Box 13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8" name="Text Box 13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09" name="Text Box 13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0" name="Text Box 13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1" name="Text Box 13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2" name="Text Box 13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3" name="Text Box 13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4" name="Text Box 13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5" name="Text Box 13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6" name="Text Box 13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7" name="Text Box 13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8" name="Text Box 13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19" name="Text Box 13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0" name="Text Box 13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1" name="Text Box 13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2" name="Text Box 13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3" name="Text Box 13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4" name="Text Box 13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5" name="Text Box 13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6" name="Text Box 13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7" name="Text Box 13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8" name="Text Box 13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29" name="Text Box 13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0" name="Text Box 13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1" name="Text Box 13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2" name="Text Box 13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3" name="Text Box 13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4" name="Text Box 13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5" name="Text Box 13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6" name="Text Box 13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7" name="Text Box 13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8" name="Text Box 13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39" name="Text Box 13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0" name="Text Box 13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1" name="Text Box 13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2" name="Text Box 13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3" name="Text Box 13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4" name="Text Box 13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5" name="Text Box 13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6" name="Text Box 13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7" name="Text Box 13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8" name="Text Box 13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49" name="Text Box 13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0" name="Text Box 13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1" name="Text Box 13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2" name="Text Box 13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3" name="Text Box 13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4" name="Text Box 13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5" name="Text Box 14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6" name="Text Box 14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7" name="Text Box 14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8" name="Text Box 14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59" name="Text Box 14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0" name="Text Box 14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1" name="Text Box 14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2" name="Text Box 14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3" name="Text Box 14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4" name="Text Box 14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5" name="Text Box 14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6" name="Text Box 14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7" name="Text Box 14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8" name="Text Box 14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69" name="Text Box 14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0" name="Text Box 14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1" name="Text Box 14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2" name="Text Box 14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3" name="Text Box 14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4" name="Text Box 14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5" name="Text Box 14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6" name="Text Box 14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7" name="Text Box 14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8" name="Text Box 14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79" name="Text Box 14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0" name="Text Box 14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1" name="Text Box 14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2" name="Text Box 14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3" name="Text Box 14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4" name="Text Box 14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5" name="Text Box 14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6" name="Text Box 14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7" name="Text Box 14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8" name="Text Box 14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89" name="Text Box 14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0" name="Text Box 14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1" name="Text Box 14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2" name="Text Box 14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3" name="Text Box 14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4" name="Text Box 14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5" name="Text Box 14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6" name="Text Box 14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7" name="Text Box 14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8" name="Text Box 14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699" name="Text Box 14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0" name="Text Box 14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1" name="Text Box 14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2" name="Text Box 14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3" name="Text Box 14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4" name="Text Box 14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5" name="Text Box 14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6" name="Text Box 14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7" name="Text Box 14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8" name="Text Box 14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09" name="Text Box 14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0" name="Text Box 14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1" name="Text Box 14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2" name="Text Box 14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3" name="Text Box 14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4" name="Text Box 14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5" name="Text Box 14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6" name="Text Box 14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7" name="Text Box 14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8" name="Text Box 14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19" name="Text Box 14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0" name="Text Box 14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1" name="Text Box 14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2" name="Text Box 14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3" name="Text Box 14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4" name="Text Box 14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5" name="Text Box 14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6" name="Text Box 14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7" name="Text Box 14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8" name="Text Box 14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29" name="Text Box 14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0" name="Text Box 14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1" name="Text Box 14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2" name="Text Box 14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3" name="Text Box 14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4" name="Text Box 14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5" name="Text Box 14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6" name="Text Box 14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7" name="Text Box 14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8" name="Text Box 14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39" name="Text Box 14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0" name="Text Box 14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1" name="Text Box 14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2" name="Text Box 14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3" name="Text Box 14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4" name="Text Box 14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5" name="Text Box 14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6" name="Text Box 14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7" name="Text Box 14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8" name="Text Box 14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49" name="Text Box 14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0" name="Text Box 14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1" name="Text Box 14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2" name="Text Box 14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3" name="Text Box 14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4" name="Text Box 14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5" name="Text Box 15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6" name="Text Box 15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7" name="Text Box 15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8" name="Text Box 15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59" name="Text Box 15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0" name="Text Box 15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1" name="Text Box 15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2" name="Text Box 15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3" name="Text Box 15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4" name="Text Box 15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5" name="Text Box 15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6" name="Text Box 15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7" name="Text Box 15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8" name="Text Box 15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69" name="Text Box 15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0" name="Text Box 15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1" name="Text Box 15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2" name="Text Box 15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3" name="Text Box 15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4" name="Text Box 15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5" name="Text Box 15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6" name="Text Box 15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7" name="Text Box 15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8" name="Text Box 15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79" name="Text Box 15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0" name="Text Box 15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1" name="Text Box 15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2" name="Text Box 15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3" name="Text Box 15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4" name="Text Box 15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5" name="Text Box 15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6" name="Text Box 15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7" name="Text Box 15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8" name="Text Box 15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89" name="Text Box 15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0" name="Text Box 15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1" name="Text Box 15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2" name="Text Box 15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3" name="Text Box 15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4" name="Text Box 15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5" name="Text Box 15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6" name="Text Box 15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7" name="Text Box 15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8" name="Text Box 15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799" name="Text Box 15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0" name="Text Box 15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1" name="Text Box 15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2" name="Text Box 15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3" name="Text Box 15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4" name="Text Box 15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5" name="Text Box 15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6" name="Text Box 15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7" name="Text Box 15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8" name="Text Box 15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09" name="Text Box 15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0" name="Text Box 15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1" name="Text Box 15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2" name="Text Box 15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3" name="Text Box 15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4" name="Text Box 15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5" name="Text Box 15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6" name="Text Box 15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7" name="Text Box 15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8" name="Text Box 15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19" name="Text Box 15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0" name="Text Box 15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1" name="Text Box 15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2" name="Text Box 15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3" name="Text Box 15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4" name="Text Box 15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5" name="Text Box 15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6" name="Text Box 15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7" name="Text Box 15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8" name="Text Box 15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29" name="Text Box 15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0" name="Text Box 15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1" name="Text Box 15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2" name="Text Box 15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3" name="Text Box 15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4" name="Text Box 15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5" name="Text Box 15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6" name="Text Box 15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7" name="Text Box 15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8" name="Text Box 15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39" name="Text Box 15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0" name="Text Box 15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1" name="Text Box 15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2" name="Text Box 15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3" name="Text Box 15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4" name="Text Box 15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5" name="Text Box 15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6" name="Text Box 15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7" name="Text Box 15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8" name="Text Box 15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49" name="Text Box 15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0" name="Text Box 15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1" name="Text Box 15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2" name="Text Box 15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3" name="Text Box 15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4" name="Text Box 15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5" name="Text Box 16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6" name="Text Box 16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7" name="Text Box 16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8" name="Text Box 16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59" name="Text Box 16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0" name="Text Box 16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1" name="Text Box 16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2" name="Text Box 16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3" name="Text Box 16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4" name="Text Box 16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5" name="Text Box 16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6" name="Text Box 16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7" name="Text Box 16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8" name="Text Box 16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69" name="Text Box 16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0" name="Text Box 16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1" name="Text Box 16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2" name="Text Box 16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3" name="Text Box 16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4" name="Text Box 16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5" name="Text Box 16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6" name="Text Box 16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7" name="Text Box 16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8" name="Text Box 16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79" name="Text Box 16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0" name="Text Box 16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1" name="Text Box 16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2" name="Text Box 16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3" name="Text Box 16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4" name="Text Box 16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5" name="Text Box 16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6" name="Text Box 16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7" name="Text Box 16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8" name="Text Box 16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89" name="Text Box 16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0" name="Text Box 16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1" name="Text Box 16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2" name="Text Box 16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3" name="Text Box 16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4" name="Text Box 16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5" name="Text Box 16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6" name="Text Box 16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7" name="Text Box 16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8" name="Text Box 16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899" name="Text Box 16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0" name="Text Box 16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1" name="Text Box 16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2" name="Text Box 16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3" name="Text Box 16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4" name="Text Box 16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5" name="Text Box 16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6" name="Text Box 16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7" name="Text Box 16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8" name="Text Box 16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09" name="Text Box 16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0" name="Text Box 16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1" name="Text Box 16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2" name="Text Box 16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3" name="Text Box 16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4" name="Text Box 16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5" name="Text Box 16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6" name="Text Box 16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7" name="Text Box 16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8" name="Text Box 16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19" name="Text Box 16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0" name="Text Box 16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1" name="Text Box 16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2" name="Text Box 16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3" name="Text Box 16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4" name="Text Box 16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5" name="Text Box 16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6" name="Text Box 16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7" name="Text Box 16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8" name="Text Box 16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29" name="Text Box 16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0" name="Text Box 16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1" name="Text Box 16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2" name="Text Box 16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3" name="Text Box 16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4" name="Text Box 16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5" name="Text Box 16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6" name="Text Box 16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7" name="Text Box 16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8" name="Text Box 16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39" name="Text Box 16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0" name="Text Box 16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1" name="Text Box 16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2" name="Text Box 16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3" name="Text Box 16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4" name="Text Box 16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5" name="Text Box 16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6" name="Text Box 16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7" name="Text Box 16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8" name="Text Box 16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49" name="Text Box 16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0" name="Text Box 16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1" name="Text Box 16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2" name="Text Box 16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3" name="Text Box 16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4" name="Text Box 16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5" name="Text Box 17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6" name="Text Box 17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7" name="Text Box 17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8" name="Text Box 17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59" name="Text Box 17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0" name="Text Box 17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1" name="Text Box 17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2" name="Text Box 17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3" name="Text Box 17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4" name="Text Box 17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5" name="Text Box 17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6" name="Text Box 17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7" name="Text Box 17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8" name="Text Box 17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69" name="Text Box 17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0" name="Text Box 17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1" name="Text Box 17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2" name="Text Box 17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3" name="Text Box 17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4" name="Text Box 17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5" name="Text Box 17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6" name="Text Box 17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7" name="Text Box 17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8" name="Text Box 17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79" name="Text Box 17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0" name="Text Box 17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1" name="Text Box 17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2" name="Text Box 17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3" name="Text Box 17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4" name="Text Box 17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5" name="Text Box 17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6" name="Text Box 17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7" name="Text Box 17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8" name="Text Box 17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89" name="Text Box 17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0" name="Text Box 17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1" name="Text Box 17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2" name="Text Box 17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3" name="Text Box 17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4" name="Text Box 17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5" name="Text Box 17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6" name="Text Box 17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7" name="Text Box 17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8" name="Text Box 17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3999" name="Text Box 17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0" name="Text Box 17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1" name="Text Box 17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2" name="Text Box 17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3" name="Text Box 17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4" name="Text Box 17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5" name="Text Box 17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6" name="Text Box 17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7" name="Text Box 17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8" name="Text Box 17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09" name="Text Box 17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0" name="Text Box 17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1" name="Text Box 17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2" name="Text Box 17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3" name="Text Box 17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4" name="Text Box 17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5" name="Text Box 17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6" name="Text Box 17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7" name="Text Box 17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8" name="Text Box 17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19" name="Text Box 17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0" name="Text Box 17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1" name="Text Box 17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2" name="Text Box 17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3" name="Text Box 17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4" name="Text Box 17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5" name="Text Box 17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6" name="Text Box 17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7" name="Text Box 17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8" name="Text Box 17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29" name="Text Box 17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0" name="Text Box 17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1" name="Text Box 17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2" name="Text Box 17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3" name="Text Box 17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4" name="Text Box 17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5" name="Text Box 17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6" name="Text Box 17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7" name="Text Box 17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8" name="Text Box 17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39" name="Text Box 17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0" name="Text Box 17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1" name="Text Box 17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2" name="Text Box 17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3" name="Text Box 17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4" name="Text Box 17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5" name="Text Box 17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6" name="Text Box 17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7" name="Text Box 17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8" name="Text Box 17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49" name="Text Box 17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0" name="Text Box 17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1" name="Text Box 17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2" name="Text Box 17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3" name="Text Box 17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4" name="Text Box 17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5" name="Text Box 18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6" name="Text Box 18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7" name="Text Box 18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8" name="Text Box 18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59" name="Text Box 18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0" name="Text Box 18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1" name="Text Box 18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2" name="Text Box 18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3" name="Text Box 18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4" name="Text Box 18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5" name="Text Box 18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6" name="Text Box 18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7" name="Text Box 18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8" name="Text Box 18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69" name="Text Box 18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0" name="Text Box 18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1" name="Text Box 18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2" name="Text Box 18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3" name="Text Box 18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4" name="Text Box 18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5" name="Text Box 18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6" name="Text Box 18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7" name="Text Box 18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8" name="Text Box 18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79" name="Text Box 18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0" name="Text Box 18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1" name="Text Box 18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2" name="Text Box 18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3" name="Text Box 18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4" name="Text Box 18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5" name="Text Box 18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6" name="Text Box 18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7" name="Text Box 18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8" name="Text Box 18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89" name="Text Box 18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0" name="Text Box 18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1" name="Text Box 18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2" name="Text Box 18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3" name="Text Box 18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4" name="Text Box 18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5" name="Text Box 18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6" name="Text Box 18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7" name="Text Box 18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8" name="Text Box 18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099" name="Text Box 18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0" name="Text Box 18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1" name="Text Box 18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2" name="Text Box 18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3" name="Text Box 18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4" name="Text Box 18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5" name="Text Box 18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6" name="Text Box 18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7" name="Text Box 18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8" name="Text Box 18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09" name="Text Box 18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0" name="Text Box 18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1" name="Text Box 18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2" name="Text Box 18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3" name="Text Box 18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4" name="Text Box 18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5" name="Text Box 18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6" name="Text Box 18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7" name="Text Box 18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8" name="Text Box 18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19" name="Text Box 18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0" name="Text Box 18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1" name="Text Box 18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2" name="Text Box 18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3" name="Text Box 18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4" name="Text Box 18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5" name="Text Box 18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6" name="Text Box 18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7" name="Text Box 18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8" name="Text Box 18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29" name="Text Box 18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0" name="Text Box 18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1" name="Text Box 18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2" name="Text Box 18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3" name="Text Box 18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4" name="Text Box 18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5" name="Text Box 18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6" name="Text Box 18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7" name="Text Box 18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8" name="Text Box 18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39" name="Text Box 18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0" name="Text Box 18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1" name="Text Box 18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2" name="Text Box 18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3" name="Text Box 18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4" name="Text Box 18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5" name="Text Box 18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6" name="Text Box 18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7" name="Text Box 18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8" name="Text Box 18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49" name="Text Box 18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0" name="Text Box 18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1" name="Text Box 18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2" name="Text Box 18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3" name="Text Box 18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4" name="Text Box 18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5" name="Text Box 19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6" name="Text Box 19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7" name="Text Box 19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8" name="Text Box 19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59" name="Text Box 19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0" name="Text Box 19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1" name="Text Box 19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2" name="Text Box 19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3" name="Text Box 19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4" name="Text Box 19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5" name="Text Box 19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6" name="Text Box 19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7" name="Text Box 19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8" name="Text Box 19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69" name="Text Box 19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0" name="Text Box 19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1" name="Text Box 19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2" name="Text Box 19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3" name="Text Box 19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4" name="Text Box 19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5" name="Text Box 19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6" name="Text Box 19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7" name="Text Box 19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8" name="Text Box 19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79" name="Text Box 19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0" name="Text Box 19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1" name="Text Box 19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2" name="Text Box 19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3" name="Text Box 19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4" name="Text Box 19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5" name="Text Box 19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6" name="Text Box 19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7" name="Text Box 19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8" name="Text Box 19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89" name="Text Box 19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0" name="Text Box 19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1" name="Text Box 19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2" name="Text Box 19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3" name="Text Box 19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4" name="Text Box 19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5" name="Text Box 19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6" name="Text Box 19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7" name="Text Box 19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8" name="Text Box 19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199" name="Text Box 19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0" name="Text Box 19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1" name="Text Box 19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2" name="Text Box 19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3" name="Text Box 19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4" name="Text Box 19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5" name="Text Box 19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6" name="Text Box 19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7" name="Text Box 19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8" name="Text Box 19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09" name="Text Box 19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0" name="Text Box 19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1" name="Text Box 19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2" name="Text Box 19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3" name="Text Box 19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4" name="Text Box 19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5" name="Text Box 19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6" name="Text Box 19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7" name="Text Box 19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8" name="Text Box 19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19" name="Text Box 19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0" name="Text Box 19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1" name="Text Box 19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2" name="Text Box 19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3" name="Text Box 19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4" name="Text Box 19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5" name="Text Box 19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6" name="Text Box 19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7" name="Text Box 19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8" name="Text Box 19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29" name="Text Box 19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0" name="Text Box 19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1" name="Text Box 19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2" name="Text Box 19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3" name="Text Box 19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4" name="Text Box 19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5" name="Text Box 19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6" name="Text Box 19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7" name="Text Box 19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8" name="Text Box 19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39" name="Text Box 19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0" name="Text Box 19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1" name="Text Box 19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2" name="Text Box 19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3" name="Text Box 19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4" name="Text Box 19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5" name="Text Box 19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6" name="Text Box 19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7" name="Text Box 19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8" name="Text Box 19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49" name="Text Box 19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0" name="Text Box 19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1" name="Text Box 19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2" name="Text Box 19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3" name="Text Box 19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4" name="Text Box 19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5" name="Text Box 20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6" name="Text Box 20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7" name="Text Box 20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8" name="Text Box 20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59" name="Text Box 20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0" name="Text Box 20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1" name="Text Box 20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2" name="Text Box 20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3" name="Text Box 20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4" name="Text Box 20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5" name="Text Box 20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6" name="Text Box 20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7" name="Text Box 20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8" name="Text Box 20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69" name="Text Box 20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0" name="Text Box 20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1" name="Text Box 20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2" name="Text Box 20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3" name="Text Box 20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4" name="Text Box 20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5" name="Text Box 20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6" name="Text Box 20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7" name="Text Box 20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8" name="Text Box 20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79" name="Text Box 20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0" name="Text Box 20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1" name="Text Box 20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2" name="Text Box 20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3" name="Text Box 20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4" name="Text Box 20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5" name="Text Box 20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6" name="Text Box 20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7" name="Text Box 20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8" name="Text Box 20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89" name="Text Box 20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0" name="Text Box 20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1" name="Text Box 20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2" name="Text Box 20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3" name="Text Box 20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4" name="Text Box 20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5" name="Text Box 20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6" name="Text Box 20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7" name="Text Box 20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8" name="Text Box 20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299" name="Text Box 20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0" name="Text Box 20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1" name="Text Box 20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2" name="Text Box 20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3" name="Text Box 20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4" name="Text Box 20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5" name="Text Box 20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6" name="Text Box 20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7" name="Text Box 20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8" name="Text Box 20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09" name="Text Box 20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0" name="Text Box 20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1" name="Text Box 20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2" name="Text Box 20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3" name="Text Box 20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4" name="Text Box 20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5" name="Text Box 20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6" name="Text Box 20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7" name="Text Box 20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8" name="Text Box 20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19" name="Text Box 20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0" name="Text Box 20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1" name="Text Box 20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2" name="Text Box 20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3" name="Text Box 20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4" name="Text Box 20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5" name="Text Box 20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6" name="Text Box 20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7" name="Text Box 20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8" name="Text Box 20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29" name="Text Box 20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0" name="Text Box 20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1" name="Text Box 20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2" name="Text Box 20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3" name="Text Box 20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4" name="Text Box 20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5" name="Text Box 20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6" name="Text Box 20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7" name="Text Box 20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8" name="Text Box 20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39" name="Text Box 20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0" name="Text Box 20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1" name="Text Box 20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2" name="Text Box 20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3" name="Text Box 20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4" name="Text Box 20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5" name="Text Box 20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6" name="Text Box 20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7" name="Text Box 20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8" name="Text Box 20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49" name="Text Box 20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0" name="Text Box 20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1" name="Text Box 20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2" name="Text Box 20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3" name="Text Box 20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4" name="Text Box 20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5" name="Text Box 21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6" name="Text Box 21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7" name="Text Box 21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8" name="Text Box 21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59" name="Text Box 21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0" name="Text Box 21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1" name="Text Box 21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2" name="Text Box 21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3" name="Text Box 21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4" name="Text Box 21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5" name="Text Box 21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6" name="Text Box 21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7" name="Text Box 21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8" name="Text Box 21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69" name="Text Box 21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0" name="Text Box 21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1" name="Text Box 21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2" name="Text Box 21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3" name="Text Box 21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4" name="Text Box 21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5" name="Text Box 21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6" name="Text Box 21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7" name="Text Box 21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8" name="Text Box 21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79" name="Text Box 21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0" name="Text Box 21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1" name="Text Box 21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2" name="Text Box 21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3" name="Text Box 21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4" name="Text Box 21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5" name="Text Box 21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6" name="Text Box 21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7" name="Text Box 21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8" name="Text Box 21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89" name="Text Box 21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0" name="Text Box 21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1" name="Text Box 21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2" name="Text Box 21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3" name="Text Box 21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4" name="Text Box 21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5" name="Text Box 21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6" name="Text Box 21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7" name="Text Box 21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8" name="Text Box 21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399" name="Text Box 21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0" name="Text Box 21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1" name="Text Box 21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2" name="Text Box 21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3" name="Text Box 21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4" name="Text Box 21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5" name="Text Box 21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6" name="Text Box 21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7" name="Text Box 21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8" name="Text Box 21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09" name="Text Box 21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0" name="Text Box 21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1" name="Text Box 21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2" name="Text Box 21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3" name="Text Box 21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4" name="Text Box 21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5" name="Text Box 21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6" name="Text Box 21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7" name="Text Box 21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8" name="Text Box 21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19" name="Text Box 21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0" name="Text Box 21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1" name="Text Box 21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2" name="Text Box 21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3" name="Text Box 21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4" name="Text Box 21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5" name="Text Box 21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6" name="Text Box 21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7" name="Text Box 21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8" name="Text Box 21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29" name="Text Box 21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0" name="Text Box 21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1" name="Text Box 21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2" name="Text Box 21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3" name="Text Box 21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4" name="Text Box 21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5" name="Text Box 21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6" name="Text Box 21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7" name="Text Box 21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8" name="Text Box 21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39" name="Text Box 21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0" name="Text Box 21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1" name="Text Box 21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2" name="Text Box 21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3" name="Text Box 21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4" name="Text Box 21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5" name="Text Box 21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6" name="Text Box 21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7" name="Text Box 21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8" name="Text Box 21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49" name="Text Box 21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0" name="Text Box 21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1" name="Text Box 21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2" name="Text Box 21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3" name="Text Box 21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4" name="Text Box 21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5" name="Text Box 22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6" name="Text Box 22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7" name="Text Box 22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8" name="Text Box 22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59" name="Text Box 22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0" name="Text Box 22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1" name="Text Box 22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2" name="Text Box 22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3" name="Text Box 22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4" name="Text Box 22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5" name="Text Box 22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6" name="Text Box 22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7" name="Text Box 22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8" name="Text Box 22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69" name="Text Box 22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0" name="Text Box 22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1" name="Text Box 22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2" name="Text Box 22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3" name="Text Box 22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4" name="Text Box 22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5" name="Text Box 22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6" name="Text Box 22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7" name="Text Box 22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8" name="Text Box 22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79" name="Text Box 22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0" name="Text Box 22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1" name="Text Box 22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2" name="Text Box 22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3" name="Text Box 22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4" name="Text Box 22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5" name="Text Box 22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6" name="Text Box 22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7" name="Text Box 22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8" name="Text Box 22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89" name="Text Box 22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0" name="Text Box 22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1" name="Text Box 22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2" name="Text Box 22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3" name="Text Box 22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4" name="Text Box 22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5" name="Text Box 22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6" name="Text Box 22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7" name="Text Box 22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8" name="Text Box 22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499" name="Text Box 22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0" name="Text Box 22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1" name="Text Box 22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2" name="Text Box 22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3" name="Text Box 22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4" name="Text Box 22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5" name="Text Box 22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6" name="Text Box 22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7" name="Text Box 22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8" name="Text Box 22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09" name="Text Box 22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0" name="Text Box 22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1" name="Text Box 22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2" name="Text Box 22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3" name="Text Box 22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4" name="Text Box 22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5" name="Text Box 22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6" name="Text Box 22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7" name="Text Box 22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8" name="Text Box 22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19" name="Text Box 22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0" name="Text Box 22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1" name="Text Box 22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2" name="Text Box 22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3" name="Text Box 22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4" name="Text Box 22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5" name="Text Box 22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6" name="Text Box 22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7" name="Text Box 22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8" name="Text Box 22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29" name="Text Box 22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0" name="Text Box 22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1" name="Text Box 22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2" name="Text Box 22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3" name="Text Box 22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4" name="Text Box 22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5" name="Text Box 22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6" name="Text Box 22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7" name="Text Box 22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8" name="Text Box 22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39" name="Text Box 22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0" name="Text Box 22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1" name="Text Box 22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2" name="Text Box 22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3" name="Text Box 22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4" name="Text Box 22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5" name="Text Box 22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6" name="Text Box 22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7" name="Text Box 22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8" name="Text Box 22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49" name="Text Box 22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0" name="Text Box 22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1" name="Text Box 22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2" name="Text Box 22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3" name="Text Box 22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4" name="Text Box 22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5" name="Text Box 23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6" name="Text Box 23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7" name="Text Box 23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8" name="Text Box 23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59" name="Text Box 23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0" name="Text Box 23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1" name="Text Box 23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2" name="Text Box 23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3" name="Text Box 23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4" name="Text Box 23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5" name="Text Box 23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6" name="Text Box 23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7" name="Text Box 23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8" name="Text Box 23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69" name="Text Box 23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0" name="Text Box 23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1" name="Text Box 23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2" name="Text Box 23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3" name="Text Box 23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4" name="Text Box 23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5" name="Text Box 23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6" name="Text Box 23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7" name="Text Box 23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8" name="Text Box 23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79" name="Text Box 23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0" name="Text Box 23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1" name="Text Box 23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2" name="Text Box 23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3" name="Text Box 23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4" name="Text Box 23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5" name="Text Box 23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6" name="Text Box 23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7" name="Text Box 23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8" name="Text Box 23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89" name="Text Box 23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0" name="Text Box 23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1" name="Text Box 23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2" name="Text Box 23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3" name="Text Box 23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4" name="Text Box 23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5" name="Text Box 23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6" name="Text Box 23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7" name="Text Box 23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8" name="Text Box 23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599" name="Text Box 23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0" name="Text Box 23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1" name="Text Box 23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2" name="Text Box 23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3" name="Text Box 23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4" name="Text Box 23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5" name="Text Box 23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6" name="Text Box 23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7" name="Text Box 23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8" name="Text Box 23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09" name="Text Box 23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0" name="Text Box 23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1" name="Text Box 23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2" name="Text Box 23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3" name="Text Box 23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4" name="Text Box 23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5" name="Text Box 23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6" name="Text Box 23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7" name="Text Box 23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8" name="Text Box 23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19" name="Text Box 23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0" name="Text Box 23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1" name="Text Box 23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2" name="Text Box 23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3" name="Text Box 23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4" name="Text Box 23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5" name="Text Box 23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6" name="Text Box 23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7" name="Text Box 23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8" name="Text Box 23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29" name="Text Box 23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0" name="Text Box 23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1" name="Text Box 23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2" name="Text Box 23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3" name="Text Box 23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4" name="Text Box 23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5" name="Text Box 23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6" name="Text Box 23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7" name="Text Box 23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8" name="Text Box 23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39" name="Text Box 23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0" name="Text Box 23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1" name="Text Box 23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2" name="Text Box 23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3" name="Text Box 23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4" name="Text Box 23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5" name="Text Box 23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6" name="Text Box 23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7" name="Text Box 23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8" name="Text Box 23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49" name="Text Box 23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0" name="Text Box 23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1" name="Text Box 23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2" name="Text Box 23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3" name="Text Box 23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4" name="Text Box 23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5" name="Text Box 24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6" name="Text Box 24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7" name="Text Box 24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8" name="Text Box 24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59" name="Text Box 24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0" name="Text Box 24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1" name="Text Box 24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2" name="Text Box 24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3" name="Text Box 24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4" name="Text Box 24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5" name="Text Box 24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6" name="Text Box 24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7" name="Text Box 24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8" name="Text Box 24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69" name="Text Box 24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0" name="Text Box 24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1" name="Text Box 24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2" name="Text Box 24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3" name="Text Box 24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4" name="Text Box 24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5" name="Text Box 24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6" name="Text Box 24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7" name="Text Box 24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8" name="Text Box 24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79" name="Text Box 24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0" name="Text Box 24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1" name="Text Box 24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2" name="Text Box 24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3" name="Text Box 24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4" name="Text Box 24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5" name="Text Box 24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6" name="Text Box 24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7" name="Text Box 24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8" name="Text Box 24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89" name="Text Box 24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0" name="Text Box 24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1" name="Text Box 24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2" name="Text Box 24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3" name="Text Box 24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4" name="Text Box 24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5" name="Text Box 24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6" name="Text Box 24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7" name="Text Box 24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8" name="Text Box 24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699" name="Text Box 24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0" name="Text Box 24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1" name="Text Box 24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2" name="Text Box 24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3" name="Text Box 24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4" name="Text Box 24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5" name="Text Box 24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6" name="Text Box 24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7" name="Text Box 24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8" name="Text Box 24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09" name="Text Box 24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0" name="Text Box 24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1" name="Text Box 24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2" name="Text Box 24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3" name="Text Box 24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4" name="Text Box 24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5" name="Text Box 24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6" name="Text Box 24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7" name="Text Box 24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8" name="Text Box 24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19" name="Text Box 24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0" name="Text Box 24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1" name="Text Box 24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2" name="Text Box 24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3" name="Text Box 24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4" name="Text Box 24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5" name="Text Box 24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6" name="Text Box 24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7" name="Text Box 24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8" name="Text Box 24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29" name="Text Box 24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0" name="Text Box 24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1" name="Text Box 24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2" name="Text Box 24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3" name="Text Box 24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4" name="Text Box 24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5" name="Text Box 24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6" name="Text Box 24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7" name="Text Box 24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8" name="Text Box 24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39" name="Text Box 24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0" name="Text Box 24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1" name="Text Box 24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2" name="Text Box 24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3" name="Text Box 24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4" name="Text Box 24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5" name="Text Box 24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6" name="Text Box 24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7" name="Text Box 24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8" name="Text Box 24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49" name="Text Box 24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0" name="Text Box 24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1" name="Text Box 24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2" name="Text Box 24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3" name="Text Box 24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4" name="Text Box 24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5" name="Text Box 25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6" name="Text Box 25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7" name="Text Box 25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8" name="Text Box 25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59" name="Text Box 25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0" name="Text Box 25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1" name="Text Box 25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2" name="Text Box 25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3" name="Text Box 25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4" name="Text Box 25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5" name="Text Box 25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6" name="Text Box 25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7" name="Text Box 25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8" name="Text Box 25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69" name="Text Box 25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0" name="Text Box 25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1" name="Text Box 25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2" name="Text Box 25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3" name="Text Box 25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4" name="Text Box 25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5" name="Text Box 25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6" name="Text Box 25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7" name="Text Box 25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8" name="Text Box 25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79" name="Text Box 25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0" name="Text Box 25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1" name="Text Box 25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2" name="Text Box 25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3" name="Text Box 25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4" name="Text Box 25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5" name="Text Box 25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6" name="Text Box 25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7" name="Text Box 25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8" name="Text Box 25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89" name="Text Box 25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0" name="Text Box 25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1" name="Text Box 25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2" name="Text Box 25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3" name="Text Box 25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4" name="Text Box 25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5" name="Text Box 25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6" name="Text Box 25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7" name="Text Box 25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8" name="Text Box 25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799" name="Text Box 25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0" name="Text Box 25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1" name="Text Box 25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2" name="Text Box 25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3" name="Text Box 25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4" name="Text Box 25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5" name="Text Box 25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6" name="Text Box 25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7" name="Text Box 25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8" name="Text Box 25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09" name="Text Box 25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0" name="Text Box 25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1" name="Text Box 25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2" name="Text Box 25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3" name="Text Box 25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4" name="Text Box 25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5" name="Text Box 25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6" name="Text Box 25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7" name="Text Box 25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8" name="Text Box 25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19" name="Text Box 25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0" name="Text Box 25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1" name="Text Box 25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2" name="Text Box 25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3" name="Text Box 25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4" name="Text Box 25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5" name="Text Box 25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6" name="Text Box 25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7" name="Text Box 25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8" name="Text Box 25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29" name="Text Box 25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0" name="Text Box 25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1" name="Text Box 25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2" name="Text Box 25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3" name="Text Box 25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4" name="Text Box 25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5" name="Text Box 25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6" name="Text Box 25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7" name="Text Box 25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8" name="Text Box 25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39" name="Text Box 25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0" name="Text Box 25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1" name="Text Box 25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2" name="Text Box 25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3" name="Text Box 25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4" name="Text Box 25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5" name="Text Box 25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6" name="Text Box 25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7" name="Text Box 25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8" name="Text Box 25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49" name="Text Box 25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0" name="Text Box 25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1" name="Text Box 25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2" name="Text Box 25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3" name="Text Box 25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4" name="Text Box 25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5" name="Text Box 26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6" name="Text Box 26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7" name="Text Box 26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8" name="Text Box 26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59" name="Text Box 26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0" name="Text Box 26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1" name="Text Box 26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2" name="Text Box 26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3" name="Text Box 26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4" name="Text Box 26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5" name="Text Box 26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6" name="Text Box 26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7" name="Text Box 26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8" name="Text Box 26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69" name="Text Box 26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0" name="Text Box 26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1" name="Text Box 26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2" name="Text Box 26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3" name="Text Box 26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4" name="Text Box 26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5" name="Text Box 26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6" name="Text Box 26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7" name="Text Box 26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8" name="Text Box 26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79" name="Text Box 26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0" name="Text Box 26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1" name="Text Box 26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2" name="Text Box 26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3" name="Text Box 26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4" name="Text Box 26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5" name="Text Box 26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6" name="Text Box 26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7" name="Text Box 26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8" name="Text Box 26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89" name="Text Box 26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0" name="Text Box 26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1" name="Text Box 26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2" name="Text Box 26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3" name="Text Box 26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4" name="Text Box 26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5" name="Text Box 26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6" name="Text Box 26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7" name="Text Box 26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8" name="Text Box 26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899" name="Text Box 26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0" name="Text Box 26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1" name="Text Box 26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2" name="Text Box 26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3" name="Text Box 26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4" name="Text Box 26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5" name="Text Box 26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6" name="Text Box 26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7" name="Text Box 26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8" name="Text Box 26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09" name="Text Box 26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0" name="Text Box 26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1" name="Text Box 26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2" name="Text Box 26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3" name="Text Box 26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4" name="Text Box 26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5" name="Text Box 26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6" name="Text Box 26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7" name="Text Box 26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8" name="Text Box 26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19" name="Text Box 26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0" name="Text Box 26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1" name="Text Box 26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2" name="Text Box 26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3" name="Text Box 26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4" name="Text Box 26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5" name="Text Box 26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6" name="Text Box 26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7" name="Text Box 26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8" name="Text Box 26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29" name="Text Box 26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0" name="Text Box 26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1" name="Text Box 26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2" name="Text Box 26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3" name="Text Box 26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4" name="Text Box 26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5" name="Text Box 26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6" name="Text Box 26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7" name="Text Box 26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8" name="Text Box 26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39" name="Text Box 26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0" name="Text Box 26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1" name="Text Box 26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2" name="Text Box 26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3" name="Text Box 26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4" name="Text Box 26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5" name="Text Box 26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6" name="Text Box 26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7" name="Text Box 26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8" name="Text Box 26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49" name="Text Box 26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0" name="Text Box 26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1" name="Text Box 26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2" name="Text Box 26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3" name="Text Box 26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4" name="Text Box 26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5" name="Text Box 27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6" name="Text Box 27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7" name="Text Box 27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8" name="Text Box 27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59" name="Text Box 27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0" name="Text Box 27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1" name="Text Box 27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2" name="Text Box 27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3" name="Text Box 27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4" name="Text Box 27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5" name="Text Box 27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6" name="Text Box 27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7" name="Text Box 27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8" name="Text Box 27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69" name="Text Box 27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0" name="Text Box 27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1" name="Text Box 27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2" name="Text Box 27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3" name="Text Box 27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4" name="Text Box 27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5" name="Text Box 27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6" name="Text Box 27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7" name="Text Box 27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8" name="Text Box 27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79" name="Text Box 27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0" name="Text Box 27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1" name="Text Box 27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2" name="Text Box 27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3" name="Text Box 27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4" name="Text Box 27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5" name="Text Box 27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6" name="Text Box 27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7" name="Text Box 27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8" name="Text Box 27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89" name="Text Box 27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0" name="Text Box 27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1" name="Text Box 27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2" name="Text Box 27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3" name="Text Box 27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4" name="Text Box 27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5" name="Text Box 27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6" name="Text Box 27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7" name="Text Box 27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8" name="Text Box 27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4999" name="Text Box 27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0" name="Text Box 27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1" name="Text Box 27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2" name="Text Box 27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3" name="Text Box 27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4" name="Text Box 27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5" name="Text Box 27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6" name="Text Box 27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7" name="Text Box 27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8" name="Text Box 27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09" name="Text Box 27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0" name="Text Box 27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1" name="Text Box 27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2" name="Text Box 27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3" name="Text Box 27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4" name="Text Box 27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5" name="Text Box 27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6" name="Text Box 27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7" name="Text Box 27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8" name="Text Box 27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19" name="Text Box 27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0" name="Text Box 27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1" name="Text Box 27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2" name="Text Box 27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3" name="Text Box 27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4" name="Text Box 27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5" name="Text Box 27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6" name="Text Box 27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7" name="Text Box 27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8" name="Text Box 27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29" name="Text Box 27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0" name="Text Box 27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1" name="Text Box 27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2" name="Text Box 27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3" name="Text Box 27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4" name="Text Box 27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5" name="Text Box 27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6" name="Text Box 27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7" name="Text Box 27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8" name="Text Box 27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39" name="Text Box 27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0" name="Text Box 27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1" name="Text Box 27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2" name="Text Box 27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3" name="Text Box 27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4" name="Text Box 27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5" name="Text Box 27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6" name="Text Box 27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7" name="Text Box 27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8" name="Text Box 27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49" name="Text Box 27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0" name="Text Box 27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1" name="Text Box 27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2" name="Text Box 27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3" name="Text Box 27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4" name="Text Box 27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5" name="Text Box 28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6" name="Text Box 28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7" name="Text Box 28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8" name="Text Box 28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59" name="Text Box 28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0" name="Text Box 28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1" name="Text Box 28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2" name="Text Box 28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3" name="Text Box 28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4" name="Text Box 28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5" name="Text Box 28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6" name="Text Box 28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7" name="Text Box 28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8" name="Text Box 28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69" name="Text Box 28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0" name="Text Box 28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1" name="Text Box 28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2" name="Text Box 28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3" name="Text Box 28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4" name="Text Box 28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5" name="Text Box 28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6" name="Text Box 28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7" name="Text Box 28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8" name="Text Box 28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79" name="Text Box 28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0" name="Text Box 28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1" name="Text Box 28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2" name="Text Box 28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3" name="Text Box 28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4" name="Text Box 28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5" name="Text Box 28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6" name="Text Box 28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7" name="Text Box 28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8" name="Text Box 28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89" name="Text Box 28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0" name="Text Box 28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1" name="Text Box 28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2" name="Text Box 28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3" name="Text Box 28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4" name="Text Box 28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5" name="Text Box 28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6" name="Text Box 28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7" name="Text Box 28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8" name="Text Box 28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099" name="Text Box 28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0" name="Text Box 28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1" name="Text Box 28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2" name="Text Box 28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3" name="Text Box 28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4" name="Text Box 28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5" name="Text Box 28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6" name="Text Box 28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7" name="Text Box 28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8" name="Text Box 28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09" name="Text Box 28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0" name="Text Box 28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1" name="Text Box 28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2" name="Text Box 28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3" name="Text Box 28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4" name="Text Box 28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5" name="Text Box 28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6" name="Text Box 28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7" name="Text Box 28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8" name="Text Box 28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19" name="Text Box 28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0" name="Text Box 28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1" name="Text Box 28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2" name="Text Box 28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3" name="Text Box 28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4" name="Text Box 28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5" name="Text Box 28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6" name="Text Box 28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7" name="Text Box 28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8" name="Text Box 28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29" name="Text Box 28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0" name="Text Box 28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1" name="Text Box 28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2" name="Text Box 28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3" name="Text Box 28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4" name="Text Box 28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5" name="Text Box 28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6" name="Text Box 28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7" name="Text Box 28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8" name="Text Box 28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39" name="Text Box 28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0" name="Text Box 28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1" name="Text Box 28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2" name="Text Box 28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3" name="Text Box 28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4" name="Text Box 28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5" name="Text Box 28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6" name="Text Box 28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7" name="Text Box 28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8" name="Text Box 28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49" name="Text Box 28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0" name="Text Box 28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1" name="Text Box 28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2" name="Text Box 28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3" name="Text Box 28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4" name="Text Box 28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5" name="Text Box 29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6" name="Text Box 29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7" name="Text Box 29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8" name="Text Box 29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59" name="Text Box 29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0" name="Text Box 29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1" name="Text Box 29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2" name="Text Box 29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3" name="Text Box 29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4" name="Text Box 29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5" name="Text Box 29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6" name="Text Box 29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7" name="Text Box 29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8" name="Text Box 29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69" name="Text Box 29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0" name="Text Box 29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1" name="Text Box 29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2" name="Text Box 29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3" name="Text Box 29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4" name="Text Box 29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5" name="Text Box 29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6" name="Text Box 29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7" name="Text Box 29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8" name="Text Box 29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79" name="Text Box 29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0" name="Text Box 29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1" name="Text Box 29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2" name="Text Box 29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3" name="Text Box 29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4" name="Text Box 29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5" name="Text Box 29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6" name="Text Box 29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7" name="Text Box 29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8" name="Text Box 29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89" name="Text Box 29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0" name="Text Box 29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1" name="Text Box 29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2" name="Text Box 29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3" name="Text Box 29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4" name="Text Box 29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5" name="Text Box 29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6" name="Text Box 29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7" name="Text Box 29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8" name="Text Box 29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199" name="Text Box 29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0" name="Text Box 29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1" name="Text Box 29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2" name="Text Box 29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3" name="Text Box 29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4" name="Text Box 29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5" name="Text Box 29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6" name="Text Box 29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7" name="Text Box 29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8" name="Text Box 29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09" name="Text Box 29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0" name="Text Box 29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1" name="Text Box 29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2" name="Text Box 29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3" name="Text Box 29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4" name="Text Box 29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5" name="Text Box 29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6" name="Text Box 29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7" name="Text Box 29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8" name="Text Box 29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19" name="Text Box 29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0" name="Text Box 29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1" name="Text Box 29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2" name="Text Box 29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3" name="Text Box 29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4" name="Text Box 29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5" name="Text Box 29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6" name="Text Box 29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7" name="Text Box 29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8" name="Text Box 29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29" name="Text Box 29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0" name="Text Box 29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1" name="Text Box 29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2" name="Text Box 29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3" name="Text Box 29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4" name="Text Box 29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5" name="Text Box 29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6" name="Text Box 29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7" name="Text Box 29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8" name="Text Box 29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39" name="Text Box 29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0" name="Text Box 29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1" name="Text Box 29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2" name="Text Box 29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3" name="Text Box 29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4" name="Text Box 29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5" name="Text Box 29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6" name="Text Box 29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7" name="Text Box 29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8" name="Text Box 29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49" name="Text Box 29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0" name="Text Box 29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1" name="Text Box 29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2" name="Text Box 29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3" name="Text Box 29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4" name="Text Box 29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5" name="Text Box 30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6" name="Text Box 30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7" name="Text Box 30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8" name="Text Box 30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59" name="Text Box 30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0" name="Text Box 30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1" name="Text Box 30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2" name="Text Box 30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3" name="Text Box 30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4" name="Text Box 30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5" name="Text Box 30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6" name="Text Box 30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7" name="Text Box 30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8" name="Text Box 30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69" name="Text Box 30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0" name="Text Box 30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1" name="Text Box 30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2" name="Text Box 30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3" name="Text Box 30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4" name="Text Box 30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5" name="Text Box 30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6" name="Text Box 30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7" name="Text Box 30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8" name="Text Box 30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79" name="Text Box 30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0" name="Text Box 30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1" name="Text Box 30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2" name="Text Box 30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3" name="Text Box 30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4" name="Text Box 30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5" name="Text Box 30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6" name="Text Box 30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7" name="Text Box 30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8" name="Text Box 30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89" name="Text Box 30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0" name="Text Box 30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1" name="Text Box 30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2" name="Text Box 30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3" name="Text Box 30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4" name="Text Box 30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5" name="Text Box 30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6" name="Text Box 30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7" name="Text Box 30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8" name="Text Box 30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299" name="Text Box 30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0" name="Text Box 30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1" name="Text Box 30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2" name="Text Box 30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3" name="Text Box 30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4" name="Text Box 30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5" name="Text Box 30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6" name="Text Box 30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7" name="Text Box 30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8" name="Text Box 30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09" name="Text Box 30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0" name="Text Box 30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1" name="Text Box 30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2" name="Text Box 30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3" name="Text Box 30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4" name="Text Box 30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5" name="Text Box 30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6" name="Text Box 30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7" name="Text Box 30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8" name="Text Box 30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19" name="Text Box 30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0" name="Text Box 30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1" name="Text Box 30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2" name="Text Box 30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3" name="Text Box 30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4" name="Text Box 30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5" name="Text Box 30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6" name="Text Box 30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7" name="Text Box 30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8" name="Text Box 30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29" name="Text Box 30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0" name="Text Box 30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1" name="Text Box 30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2" name="Text Box 30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3" name="Text Box 30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4" name="Text Box 30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5" name="Text Box 30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6" name="Text Box 30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7" name="Text Box 30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8" name="Text Box 30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39" name="Text Box 30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0" name="Text Box 30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1" name="Text Box 30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2" name="Text Box 30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3" name="Text Box 30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4" name="Text Box 30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5" name="Text Box 30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6" name="Text Box 30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7" name="Text Box 30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8" name="Text Box 30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49" name="Text Box 30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0" name="Text Box 30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1" name="Text Box 30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2" name="Text Box 30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3" name="Text Box 30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4" name="Text Box 30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5" name="Text Box 31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6" name="Text Box 31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7" name="Text Box 31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8" name="Text Box 31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59" name="Text Box 31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0" name="Text Box 31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1" name="Text Box 31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2" name="Text Box 31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3" name="Text Box 31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4" name="Text Box 31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5" name="Text Box 31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6" name="Text Box 31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7" name="Text Box 31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8" name="Text Box 31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69" name="Text Box 31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0" name="Text Box 31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1" name="Text Box 31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2" name="Text Box 31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3" name="Text Box 31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4" name="Text Box 31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5" name="Text Box 31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6" name="Text Box 31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7" name="Text Box 31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8" name="Text Box 31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79" name="Text Box 31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0" name="Text Box 31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1" name="Text Box 31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2" name="Text Box 31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3" name="Text Box 31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4" name="Text Box 31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5" name="Text Box 31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6" name="Text Box 31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7" name="Text Box 31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8" name="Text Box 31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89" name="Text Box 31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0" name="Text Box 31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1" name="Text Box 31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2" name="Text Box 31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3" name="Text Box 31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4" name="Text Box 31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5" name="Text Box 31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6" name="Text Box 31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7" name="Text Box 31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8" name="Text Box 31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399" name="Text Box 31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0" name="Text Box 31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1" name="Text Box 31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2" name="Text Box 31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3" name="Text Box 31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4" name="Text Box 31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5" name="Text Box 31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6" name="Text Box 31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7" name="Text Box 31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8" name="Text Box 31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09" name="Text Box 31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0" name="Text Box 31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1" name="Text Box 31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2" name="Text Box 31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3" name="Text Box 31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4" name="Text Box 31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5" name="Text Box 31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6" name="Text Box 31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7" name="Text Box 31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8" name="Text Box 31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19" name="Text Box 31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0" name="Text Box 31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1" name="Text Box 31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2" name="Text Box 31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3" name="Text Box 31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4" name="Text Box 31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5" name="Text Box 31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6" name="Text Box 31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7" name="Text Box 31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8" name="Text Box 31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29" name="Text Box 31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0" name="Text Box 31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1" name="Text Box 31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2" name="Text Box 31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3" name="Text Box 31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4" name="Text Box 31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5" name="Text Box 31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6" name="Text Box 31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7" name="Text Box 31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8" name="Text Box 31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39" name="Text Box 31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0" name="Text Box 31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1" name="Text Box 31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2" name="Text Box 31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3" name="Text Box 31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4" name="Text Box 31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5" name="Text Box 31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6" name="Text Box 31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7" name="Text Box 31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8" name="Text Box 31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49" name="Text Box 31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0" name="Text Box 31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1" name="Text Box 31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2" name="Text Box 31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3" name="Text Box 31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4" name="Text Box 31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5" name="Text Box 32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6" name="Text Box 32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7" name="Text Box 32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8" name="Text Box 32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59" name="Text Box 32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0" name="Text Box 32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1" name="Text Box 32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2" name="Text Box 32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3" name="Text Box 32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4" name="Text Box 32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5" name="Text Box 32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6" name="Text Box 32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7" name="Text Box 32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8" name="Text Box 32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69" name="Text Box 32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0" name="Text Box 32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1" name="Text Box 32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2" name="Text Box 32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3" name="Text Box 32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4" name="Text Box 32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5" name="Text Box 32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6" name="Text Box 32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7" name="Text Box 32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8" name="Text Box 32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79" name="Text Box 32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0" name="Text Box 32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1" name="Text Box 32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2" name="Text Box 32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3" name="Text Box 32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4" name="Text Box 32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5" name="Text Box 32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6" name="Text Box 32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7" name="Text Box 32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8" name="Text Box 32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89" name="Text Box 32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0" name="Text Box 32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1" name="Text Box 32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2" name="Text Box 32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3" name="Text Box 32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4" name="Text Box 32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5" name="Text Box 32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6" name="Text Box 32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7" name="Text Box 32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8" name="Text Box 32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499" name="Text Box 32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0" name="Text Box 32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1" name="Text Box 32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2" name="Text Box 32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3" name="Text Box 32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4" name="Text Box 32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5" name="Text Box 32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6" name="Text Box 32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7" name="Text Box 32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8" name="Text Box 32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09" name="Text Box 32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0" name="Text Box 32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1" name="Text Box 32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2" name="Text Box 32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3" name="Text Box 32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4" name="Text Box 32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5" name="Text Box 32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6" name="Text Box 32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7" name="Text Box 32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8" name="Text Box 32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19" name="Text Box 32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0" name="Text Box 32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1" name="Text Box 32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2" name="Text Box 32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3" name="Text Box 32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4" name="Text Box 32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5" name="Text Box 32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6" name="Text Box 32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7" name="Text Box 32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8" name="Text Box 32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29" name="Text Box 32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0" name="Text Box 32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1" name="Text Box 32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2" name="Text Box 32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3" name="Text Box 32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4" name="Text Box 32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5" name="Text Box 32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6" name="Text Box 32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7" name="Text Box 32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8" name="Text Box 32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39" name="Text Box 32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0" name="Text Box 32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1" name="Text Box 32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2" name="Text Box 32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3" name="Text Box 32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4" name="Text Box 32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5" name="Text Box 32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6" name="Text Box 32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7" name="Text Box 32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8" name="Text Box 32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49" name="Text Box 32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0" name="Text Box 32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1" name="Text Box 32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2" name="Text Box 32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3" name="Text Box 32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4" name="Text Box 32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5" name="Text Box 33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6" name="Text Box 33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7" name="Text Box 33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8" name="Text Box 33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59" name="Text Box 33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0" name="Text Box 33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1" name="Text Box 33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2" name="Text Box 33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3" name="Text Box 33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4" name="Text Box 33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5" name="Text Box 33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6" name="Text Box 33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7" name="Text Box 33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8" name="Text Box 33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69" name="Text Box 33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0" name="Text Box 33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1" name="Text Box 33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2" name="Text Box 33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3" name="Text Box 33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4" name="Text Box 33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5" name="Text Box 33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6" name="Text Box 33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7" name="Text Box 33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8" name="Text Box 33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79" name="Text Box 33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0" name="Text Box 33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1" name="Text Box 33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2" name="Text Box 33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3" name="Text Box 33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4" name="Text Box 33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5" name="Text Box 33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6" name="Text Box 33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7" name="Text Box 33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8" name="Text Box 33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89" name="Text Box 33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0" name="Text Box 33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1" name="Text Box 33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2" name="Text Box 33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3" name="Text Box 33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4" name="Text Box 33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5" name="Text Box 33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6" name="Text Box 33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7" name="Text Box 33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8" name="Text Box 33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599" name="Text Box 33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0" name="Text Box 33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1" name="Text Box 33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2" name="Text Box 33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3" name="Text Box 33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4" name="Text Box 33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5" name="Text Box 33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6" name="Text Box 33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7" name="Text Box 33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8" name="Text Box 33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09" name="Text Box 33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0" name="Text Box 33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1" name="Text Box 33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2" name="Text Box 33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3" name="Text Box 33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4" name="Text Box 33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5" name="Text Box 33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6" name="Text Box 33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7" name="Text Box 33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8" name="Text Box 33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19" name="Text Box 33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0" name="Text Box 33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1" name="Text Box 33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2" name="Text Box 33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3" name="Text Box 33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4" name="Text Box 33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5" name="Text Box 33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6" name="Text Box 33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7" name="Text Box 33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8" name="Text Box 33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29" name="Text Box 33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0" name="Text Box 33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1" name="Text Box 33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2" name="Text Box 33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3" name="Text Box 33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4" name="Text Box 33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5" name="Text Box 33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6" name="Text Box 33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7" name="Text Box 33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8" name="Text Box 33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39" name="Text Box 33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0" name="Text Box 33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1" name="Text Box 33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2" name="Text Box 33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3" name="Text Box 33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4" name="Text Box 33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5" name="Text Box 33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6" name="Text Box 33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7" name="Text Box 33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8" name="Text Box 33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49" name="Text Box 33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0" name="Text Box 33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1" name="Text Box 33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2" name="Text Box 33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3" name="Text Box 33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4" name="Text Box 33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5" name="Text Box 34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6" name="Text Box 34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7" name="Text Box 34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8" name="Text Box 34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59" name="Text Box 34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0" name="Text Box 34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1" name="Text Box 34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2" name="Text Box 34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3" name="Text Box 34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4" name="Text Box 34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5" name="Text Box 34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6" name="Text Box 34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7" name="Text Box 34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8" name="Text Box 34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69" name="Text Box 34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0" name="Text Box 34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1" name="Text Box 34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2" name="Text Box 34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3" name="Text Box 34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4" name="Text Box 34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5" name="Text Box 34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6" name="Text Box 34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7" name="Text Box 34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8" name="Text Box 34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79" name="Text Box 34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0" name="Text Box 34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1" name="Text Box 34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2" name="Text Box 34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3" name="Text Box 34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4" name="Text Box 34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5" name="Text Box 34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6" name="Text Box 34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7" name="Text Box 34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8" name="Text Box 34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89" name="Text Box 34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0" name="Text Box 34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1" name="Text Box 34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2" name="Text Box 34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3" name="Text Box 34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4" name="Text Box 34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5" name="Text Box 34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6" name="Text Box 34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7" name="Text Box 34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8" name="Text Box 34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699" name="Text Box 34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0" name="Text Box 34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1" name="Text Box 34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2" name="Text Box 34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3" name="Text Box 34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4" name="Text Box 34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5" name="Text Box 34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6" name="Text Box 34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7" name="Text Box 34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8" name="Text Box 34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09" name="Text Box 34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0" name="Text Box 34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1" name="Text Box 34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2" name="Text Box 34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3" name="Text Box 34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4" name="Text Box 34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5" name="Text Box 34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6" name="Text Box 34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7" name="Text Box 34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8" name="Text Box 34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19" name="Text Box 34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0" name="Text Box 34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1" name="Text Box 34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2" name="Text Box 34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3" name="Text Box 34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4" name="Text Box 34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5" name="Text Box 34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6" name="Text Box 34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7" name="Text Box 34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8" name="Text Box 34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29" name="Text Box 34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0" name="Text Box 34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1" name="Text Box 34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2" name="Text Box 34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3" name="Text Box 34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4" name="Text Box 34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5" name="Text Box 34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6" name="Text Box 34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7" name="Text Box 34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8" name="Text Box 34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39" name="Text Box 34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0" name="Text Box 34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1" name="Text Box 34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2" name="Text Box 34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3" name="Text Box 34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4" name="Text Box 34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5" name="Text Box 34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6" name="Text Box 34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7" name="Text Box 34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8" name="Text Box 34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49" name="Text Box 34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0" name="Text Box 34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1" name="Text Box 34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2" name="Text Box 34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3" name="Text Box 34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4" name="Text Box 34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5" name="Text Box 35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6" name="Text Box 35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7" name="Text Box 35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8" name="Text Box 35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59" name="Text Box 35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0" name="Text Box 35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1" name="Text Box 35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2" name="Text Box 35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3" name="Text Box 35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4" name="Text Box 35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5" name="Text Box 35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6" name="Text Box 35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7" name="Text Box 35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8" name="Text Box 35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69" name="Text Box 35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0" name="Text Box 35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1" name="Text Box 35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2" name="Text Box 35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3" name="Text Box 35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4" name="Text Box 35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5" name="Text Box 35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6" name="Text Box 35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7" name="Text Box 35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8" name="Text Box 35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79" name="Text Box 35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0" name="Text Box 35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1" name="Text Box 35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2" name="Text Box 35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3" name="Text Box 35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4" name="Text Box 35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5" name="Text Box 35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6" name="Text Box 35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7" name="Text Box 35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8" name="Text Box 35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89" name="Text Box 35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0" name="Text Box 35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1" name="Text Box 35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2" name="Text Box 35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3" name="Text Box 35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4" name="Text Box 35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5" name="Text Box 35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6" name="Text Box 35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7" name="Text Box 35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8" name="Text Box 35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799" name="Text Box 35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0" name="Text Box 35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1" name="Text Box 35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2" name="Text Box 35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3" name="Text Box 35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4" name="Text Box 35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5" name="Text Box 35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6" name="Text Box 35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7" name="Text Box 35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8" name="Text Box 35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09" name="Text Box 35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0" name="Text Box 35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1" name="Text Box 35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2" name="Text Box 35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3" name="Text Box 35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4" name="Text Box 35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5" name="Text Box 35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6" name="Text Box 35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7" name="Text Box 35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8" name="Text Box 35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19" name="Text Box 35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0" name="Text Box 35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1" name="Text Box 35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2" name="Text Box 35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3" name="Text Box 35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4" name="Text Box 35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5" name="Text Box 35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6" name="Text Box 35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7" name="Text Box 35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8" name="Text Box 35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29" name="Text Box 35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0" name="Text Box 35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1" name="Text Box 35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2" name="Text Box 35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3" name="Text Box 35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4" name="Text Box 35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5" name="Text Box 35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6" name="Text Box 35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7" name="Text Box 35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8" name="Text Box 35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39" name="Text Box 35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0" name="Text Box 35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1" name="Text Box 35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2" name="Text Box 35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3" name="Text Box 35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4" name="Text Box 35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5" name="Text Box 35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6" name="Text Box 35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7" name="Text Box 35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8" name="Text Box 35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49" name="Text Box 35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0" name="Text Box 35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1" name="Text Box 35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2" name="Text Box 35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3" name="Text Box 35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4" name="Text Box 35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5" name="Text Box 36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6" name="Text Box 36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7" name="Text Box 36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8" name="Text Box 36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59" name="Text Box 36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0" name="Text Box 36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1" name="Text Box 36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2" name="Text Box 36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3" name="Text Box 36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4" name="Text Box 36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5" name="Text Box 36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6" name="Text Box 36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7" name="Text Box 36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8" name="Text Box 36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69" name="Text Box 36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0" name="Text Box 36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1" name="Text Box 36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2" name="Text Box 36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3" name="Text Box 36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4" name="Text Box 36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5" name="Text Box 36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6" name="Text Box 36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7" name="Text Box 36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8" name="Text Box 36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79" name="Text Box 36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0" name="Text Box 36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1" name="Text Box 36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2" name="Text Box 36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3" name="Text Box 36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4" name="Text Box 36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5" name="Text Box 36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6" name="Text Box 36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7" name="Text Box 36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8" name="Text Box 36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89" name="Text Box 36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0" name="Text Box 36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1" name="Text Box 36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2" name="Text Box 36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3" name="Text Box 36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4" name="Text Box 36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5" name="Text Box 36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6" name="Text Box 36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7" name="Text Box 36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8" name="Text Box 36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899" name="Text Box 36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0" name="Text Box 36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1" name="Text Box 36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2" name="Text Box 36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3" name="Text Box 36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4" name="Text Box 36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5" name="Text Box 36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6" name="Text Box 36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7" name="Text Box 36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8" name="Text Box 36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09" name="Text Box 36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0" name="Text Box 36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1" name="Text Box 36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2" name="Text Box 36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3" name="Text Box 36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4" name="Text Box 36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5" name="Text Box 36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6" name="Text Box 36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7" name="Text Box 36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8" name="Text Box 36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19" name="Text Box 36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0" name="Text Box 36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1" name="Text Box 36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2" name="Text Box 36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3" name="Text Box 36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4" name="Text Box 36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5" name="Text Box 36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6" name="Text Box 36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7" name="Text Box 36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8" name="Text Box 36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29" name="Text Box 36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0" name="Text Box 36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1" name="Text Box 36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2" name="Text Box 36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3" name="Text Box 36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4" name="Text Box 36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5" name="Text Box 36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6" name="Text Box 36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7" name="Text Box 36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8" name="Text Box 36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39" name="Text Box 36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0" name="Text Box 36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1" name="Text Box 36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2" name="Text Box 36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3" name="Text Box 36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4" name="Text Box 36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5" name="Text Box 36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6" name="Text Box 36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7" name="Text Box 36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8" name="Text Box 36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49" name="Text Box 36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0" name="Text Box 36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1" name="Text Box 36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2" name="Text Box 36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3" name="Text Box 36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4" name="Text Box 36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5" name="Text Box 37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6" name="Text Box 37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7" name="Text Box 37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8" name="Text Box 37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59" name="Text Box 37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0" name="Text Box 37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1" name="Text Box 37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2" name="Text Box 37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3" name="Text Box 37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4" name="Text Box 37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5" name="Text Box 37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6" name="Text Box 37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7" name="Text Box 37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8" name="Text Box 37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69" name="Text Box 37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0" name="Text Box 37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1" name="Text Box 37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2" name="Text Box 37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3" name="Text Box 37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4" name="Text Box 37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5" name="Text Box 37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6" name="Text Box 37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7" name="Text Box 37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8" name="Text Box 37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79" name="Text Box 37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0" name="Text Box 37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1" name="Text Box 37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2" name="Text Box 37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3" name="Text Box 37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4" name="Text Box 37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5" name="Text Box 37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6" name="Text Box 37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7" name="Text Box 37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8" name="Text Box 37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89" name="Text Box 37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0" name="Text Box 37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1" name="Text Box 37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2" name="Text Box 37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3" name="Text Box 37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4" name="Text Box 37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5" name="Text Box 37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6" name="Text Box 37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7" name="Text Box 37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8" name="Text Box 37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5999" name="Text Box 37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0" name="Text Box 37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1" name="Text Box 37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2" name="Text Box 37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3" name="Text Box 37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4" name="Text Box 37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5" name="Text Box 37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6" name="Text Box 37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7" name="Text Box 37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8" name="Text Box 37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09" name="Text Box 37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0" name="Text Box 37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1" name="Text Box 37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2" name="Text Box 37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3" name="Text Box 37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4" name="Text Box 37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5" name="Text Box 37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6" name="Text Box 37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7" name="Text Box 37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8" name="Text Box 37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19" name="Text Box 37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0" name="Text Box 37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1" name="Text Box 37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2" name="Text Box 37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3" name="Text Box 37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4" name="Text Box 37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5" name="Text Box 37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6" name="Text Box 37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7" name="Text Box 37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8" name="Text Box 37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29" name="Text Box 37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0" name="Text Box 37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1" name="Text Box 37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2" name="Text Box 37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3" name="Text Box 37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4" name="Text Box 37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5" name="Text Box 37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6" name="Text Box 37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7" name="Text Box 37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8" name="Text Box 37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39" name="Text Box 37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0" name="Text Box 37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1" name="Text Box 37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2" name="Text Box 37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3" name="Text Box 37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4" name="Text Box 37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5" name="Text Box 37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6" name="Text Box 37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7" name="Text Box 37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8" name="Text Box 37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49" name="Text Box 37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0" name="Text Box 37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1" name="Text Box 37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2" name="Text Box 37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3" name="Text Box 37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4" name="Text Box 37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5" name="Text Box 38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6" name="Text Box 38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7" name="Text Box 38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8" name="Text Box 38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59" name="Text Box 38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0" name="Text Box 38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1" name="Text Box 38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2" name="Text Box 38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3" name="Text Box 38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4" name="Text Box 38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5" name="Text Box 38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6" name="Text Box 38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7" name="Text Box 38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8" name="Text Box 38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69" name="Text Box 38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0" name="Text Box 38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1" name="Text Box 38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2" name="Text Box 38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3" name="Text Box 38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4" name="Text Box 38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5" name="Text Box 38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6" name="Text Box 38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7" name="Text Box 38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8" name="Text Box 38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79" name="Text Box 38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0" name="Text Box 38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1" name="Text Box 38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2" name="Text Box 38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3" name="Text Box 38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4" name="Text Box 38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5" name="Text Box 38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6" name="Text Box 38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7" name="Text Box 38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8" name="Text Box 38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89" name="Text Box 38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0" name="Text Box 38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1" name="Text Box 38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2" name="Text Box 38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3" name="Text Box 38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4" name="Text Box 38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5" name="Text Box 38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6" name="Text Box 38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7" name="Text Box 384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8" name="Text Box 384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099" name="Text Box 384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0" name="Text Box 384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1" name="Text Box 384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2" name="Text Box 384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3" name="Text Box 384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4" name="Text Box 384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5" name="Text Box 385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6" name="Text Box 385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7" name="Text Box 385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8" name="Text Box 385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09" name="Text Box 385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0" name="Text Box 385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1" name="Text Box 385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2" name="Text Box 385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3" name="Text Box 385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4" name="Text Box 385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5" name="Text Box 386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6" name="Text Box 386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7" name="Text Box 386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8" name="Text Box 386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19" name="Text Box 386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0" name="Text Box 386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1" name="Text Box 386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2" name="Text Box 386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3" name="Text Box 386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4" name="Text Box 386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5" name="Text Box 387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6" name="Text Box 387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7" name="Text Box 387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8" name="Text Box 387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29" name="Text Box 387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0" name="Text Box 387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1" name="Text Box 387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2" name="Text Box 387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3" name="Text Box 387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4" name="Text Box 387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5" name="Text Box 388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6" name="Text Box 388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7" name="Text Box 388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8" name="Text Box 388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39" name="Text Box 388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0" name="Text Box 388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1" name="Text Box 388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2" name="Text Box 388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3" name="Text Box 388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4" name="Text Box 388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5" name="Text Box 389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6" name="Text Box 389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7" name="Text Box 389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8" name="Text Box 389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49" name="Text Box 389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0" name="Text Box 389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1" name="Text Box 389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2" name="Text Box 389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3" name="Text Box 389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4" name="Text Box 389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5" name="Text Box 390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6" name="Text Box 390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7" name="Text Box 390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8" name="Text Box 390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59" name="Text Box 390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0" name="Text Box 390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1" name="Text Box 390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2" name="Text Box 390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3" name="Text Box 390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4" name="Text Box 390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5" name="Text Box 391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6" name="Text Box 391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7" name="Text Box 391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8" name="Text Box 391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69" name="Text Box 391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0" name="Text Box 391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1" name="Text Box 391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2" name="Text Box 391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3" name="Text Box 391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4" name="Text Box 391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5" name="Text Box 392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6" name="Text Box 392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7" name="Text Box 392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8" name="Text Box 392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79" name="Text Box 392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0" name="Text Box 392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1" name="Text Box 392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2" name="Text Box 392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3" name="Text Box 392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4" name="Text Box 392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5" name="Text Box 393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6" name="Text Box 393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7" name="Text Box 3932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8" name="Text Box 3933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89" name="Text Box 3934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0" name="Text Box 3935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1" name="Text Box 3936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2" name="Text Box 3937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3" name="Text Box 3938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4" name="Text Box 3939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5" name="Text Box 3940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8"/>
    <xdr:sp macro="" textlink="">
      <xdr:nvSpPr>
        <xdr:cNvPr id="6196" name="Text Box 3941"/>
        <xdr:cNvSpPr txBox="1">
          <a:spLocks noChangeArrowheads="1"/>
        </xdr:cNvSpPr>
      </xdr:nvSpPr>
      <xdr:spPr bwMode="auto">
        <a:xfrm>
          <a:off x="4686300" y="544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197" name="Text Box 394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198" name="Text Box 394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199" name="Text Box 394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0" name="Text Box 394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1" name="Text Box 394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2" name="Text Box 394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3" name="Text Box 394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4" name="Text Box 394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5" name="Text Box 395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6" name="Text Box 395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7" name="Text Box 395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8" name="Text Box 395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09" name="Text Box 395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0" name="Text Box 395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1" name="Text Box 395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2" name="Text Box 395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3" name="Text Box 395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4" name="Text Box 395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5" name="Text Box 396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6" name="Text Box 396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7" name="Text Box 396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8" name="Text Box 396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19" name="Text Box 396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0" name="Text Box 396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1" name="Text Box 396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2" name="Text Box 396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3" name="Text Box 396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4" name="Text Box 396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5" name="Text Box 397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6" name="Text Box 397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7" name="Text Box 397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8" name="Text Box 397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29" name="Text Box 3974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0" name="Text Box 3975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1" name="Text Box 3976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2" name="Text Box 3977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3" name="Text Box 3978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4" name="Text Box 3979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5" name="Text Box 3980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6" name="Text Box 3981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7" name="Text Box 3982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5409"/>
    <xdr:sp macro="" textlink="">
      <xdr:nvSpPr>
        <xdr:cNvPr id="6238" name="Text Box 3983"/>
        <xdr:cNvSpPr txBox="1">
          <a:spLocks noChangeArrowheads="1"/>
        </xdr:cNvSpPr>
      </xdr:nvSpPr>
      <xdr:spPr bwMode="auto">
        <a:xfrm>
          <a:off x="4686300" y="544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9" name="Text Box 2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0" name="Text Box 2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1" name="Text Box 2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2" name="Text Box 2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3" name="Text Box 2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4" name="Text Box 2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5" name="Text Box 2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6" name="Text Box 2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7" name="Text Box 2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8" name="Text Box 2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9" name="Text Box 2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0" name="Text Box 2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1" name="Text Box 2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2" name="Text Box 2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3" name="Text Box 2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4" name="Text Box 2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5" name="Text Box 2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6" name="Text Box 2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7" name="Text Box 2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8" name="Text Box 2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9" name="Text Box 2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0" name="Text Box 2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1" name="Text Box 2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2" name="Text Box 2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3" name="Text Box 2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4" name="Text Box 2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5" name="Text Box 2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6" name="Text Box 2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7" name="Text Box 2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8" name="Text Box 2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9" name="Text Box 2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0" name="Text Box 2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1" name="Text Box 2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2" name="Text Box 2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3" name="Text Box 2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4" name="Text Box 2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5" name="Text Box 2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6" name="Text Box 2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7" name="Text Box 2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8" name="Text Box 2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9" name="Text Box 2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0" name="Text Box 2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1" name="Text Box 2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2" name="Text Box 2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3" name="Text Box 2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4" name="Text Box 2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5" name="Text Box 2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6" name="Text Box 2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7" name="Text Box 2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8" name="Text Box 2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9" name="Text Box 2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0" name="Text Box 2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1" name="Text Box 2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2" name="Text Box 2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3" name="Text Box 2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4" name="Text Box 2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5" name="Text Box 2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6" name="Text Box 2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7" name="Text Box 2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8" name="Text Box 2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9" name="Text Box 2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0" name="Text Box 2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1" name="Text Box 2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2" name="Text Box 2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3" name="Text Box 2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4" name="Text Box 2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5" name="Text Box 2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6" name="Text Box 2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7" name="Text Box 2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8" name="Text Box 2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9" name="Text Box 2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0" name="Text Box 2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1" name="Text Box 2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2" name="Text Box 2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3" name="Text Box 2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4" name="Text Box 2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5" name="Text Box 2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6" name="Text Box 2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7" name="Text Box 2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8" name="Text Box 2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9" name="Text Box 2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0" name="Text Box 2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1" name="Text Box 2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2" name="Text Box 2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3" name="Text Box 2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4" name="Text Box 2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5" name="Text Box 2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6" name="Text Box 2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7" name="Text Box 2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8" name="Text Box 2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9" name="Text Box 2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0" name="Text Box 2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1" name="Text Box 2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2" name="Text Box 2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3" name="Text Box 2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4" name="Text Box 2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5" name="Text Box 2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6" name="Text Box 2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7" name="Text Box 2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8" name="Text Box 2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9" name="Text Box 2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0" name="Text Box 2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1" name="Text Box 2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2" name="Text Box 2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3" name="Text Box 2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4" name="Text Box 2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5" name="Text Box 2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6" name="Text Box 2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7" name="Text Box 2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8" name="Text Box 2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9" name="Text Box 2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0" name="Text Box 2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1" name="Text Box 2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2" name="Text Box 2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3" name="Text Box 2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4" name="Text Box 2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5" name="Text Box 2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6" name="Text Box 2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7" name="Text Box 2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8" name="Text Box 2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9" name="Text Box 2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0" name="Text Box 2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1" name="Text Box 2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2" name="Text Box 2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3" name="Text Box 2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4" name="Text Box 2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5" name="Text Box 2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6" name="Text Box 2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7" name="Text Box 2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8" name="Text Box 2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9" name="Text Box 2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0" name="Text Box 2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1" name="Text Box 2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2" name="Text Box 2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3" name="Text Box 2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4" name="Text Box 2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5" name="Text Box 2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6" name="Text Box 2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7" name="Text Box 2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8" name="Text Box 2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9" name="Text Box 2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0" name="Text Box 2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1" name="Text Box 2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2" name="Text Box 2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3" name="Text Box 2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4" name="Text Box 2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5" name="Text Box 2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6" name="Text Box 2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7" name="Text Box 2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8" name="Text Box 2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9" name="Text Box 2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0" name="Text Box 2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1" name="Text Box 2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2" name="Text Box 2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3" name="Text Box 2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4" name="Text Box 2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5" name="Text Box 2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6" name="Text Box 2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7" name="Text Box 2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8" name="Text Box 2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9" name="Text Box 2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0" name="Text Box 2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1" name="Text Box 2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2" name="Text Box 2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3" name="Text Box 2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4" name="Text Box 2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5" name="Text Box 2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6" name="Text Box 2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7" name="Text Box 2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8" name="Text Box 2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9" name="Text Box 2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0" name="Text Box 2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1" name="Text Box 2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2" name="Text Box 2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3" name="Text Box 2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4" name="Text Box 2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5" name="Text Box 2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6" name="Text Box 2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7" name="Text Box 2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8" name="Text Box 2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9" name="Text Box 2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0" name="Text Box 2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1" name="Text Box 2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2" name="Text Box 2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3" name="Text Box 2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4" name="Text Box 2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5" name="Text Box 2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6" name="Text Box 2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7" name="Text Box 2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8" name="Text Box 2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9" name="Text Box 2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0" name="Text Box 2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1" name="Text Box 2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2" name="Text Box 2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3" name="Text Box 2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4" name="Text Box 2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5" name="Text Box 2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6" name="Text Box 2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7" name="Text Box 2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8" name="Text Box 2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9" name="Text Box 2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0" name="Text Box 2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1" name="Text Box 2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2" name="Text Box 2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3" name="Text Box 2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4" name="Text Box 2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5" name="Text Box 2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6" name="Text Box 2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7" name="Text Box 2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8" name="Text Box 2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9" name="Text Box 2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0" name="Text Box 2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1" name="Text Box 2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2" name="Text Box 2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3" name="Text Box 2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4" name="Text Box 2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5" name="Text Box 2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6" name="Text Box 2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7" name="Text Box 2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8" name="Text Box 2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9" name="Text Box 2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0" name="Text Box 2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1" name="Text Box 2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2" name="Text Box 2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3" name="Text Box 2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4" name="Text Box 2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5" name="Text Box 2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6" name="Text Box 2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7" name="Text Box 2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8" name="Text Box 2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9" name="Text Box 2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0" name="Text Box 2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1" name="Text Box 2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2" name="Text Box 2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3" name="Text Box 2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4" name="Text Box 2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5" name="Text Box 2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6" name="Text Box 2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7" name="Text Box 2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8" name="Text Box 2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9" name="Text Box 2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0" name="Text Box 2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1" name="Text Box 2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2" name="Text Box 2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3" name="Text Box 2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4" name="Text Box 2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5" name="Text Box 2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6" name="Text Box 2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7" name="Text Box 2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8" name="Text Box 2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9" name="Text Box 2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0" name="Text Box 2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1" name="Text Box 2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2" name="Text Box 2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3" name="Text Box 2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4" name="Text Box 2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5" name="Text Box 2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6" name="Text Box 2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7" name="Text Box 2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8" name="Text Box 2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9" name="Text Box 2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0" name="Text Box 2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1" name="Text Box 2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2" name="Text Box 2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3" name="Text Box 2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4" name="Text Box 2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5" name="Text Box 2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6" name="Text Box 2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7" name="Text Box 2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8" name="Text Box 2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9" name="Text Box 2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0" name="Text Box 2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1" name="Text Box 2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2" name="Text Box 2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3" name="Text Box 2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4" name="Text Box 2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5" name="Text Box 2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6" name="Text Box 2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7" name="Text Box 2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8" name="Text Box 2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9" name="Text Box 2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0" name="Text Box 2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1" name="Text Box 2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2" name="Text Box 2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3" name="Text Box 2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4" name="Text Box 2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5" name="Text Box 2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6" name="Text Box 2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7" name="Text Box 2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8" name="Text Box 2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9" name="Text Box 2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0" name="Text Box 2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1" name="Text Box 2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2" name="Text Box 2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3" name="Text Box 2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4" name="Text Box 2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5" name="Text Box 2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6" name="Text Box 2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7" name="Text Box 2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8" name="Text Box 2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9" name="Text Box 2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0" name="Text Box 2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1" name="Text Box 2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2" name="Text Box 2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3" name="Text Box 2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4" name="Text Box 2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5" name="Text Box 2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6" name="Text Box 2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7" name="Text Box 2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8" name="Text Box 2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9" name="Text Box 2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0" name="Text Box 2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1" name="Text Box 2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2" name="Text Box 2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3" name="Text Box 2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4" name="Text Box 2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5" name="Text Box 2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6" name="Text Box 2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7" name="Text Box 2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8" name="Text Box 2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9" name="Text Box 2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0" name="Text Box 2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1" name="Text Box 2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2" name="Text Box 2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3" name="Text Box 2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4" name="Text Box 2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5" name="Text Box 2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6" name="Text Box 2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7" name="Text Box 2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8" name="Text Box 2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9" name="Text Box 2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0" name="Text Box 2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1" name="Text Box 2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2" name="Text Box 2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3" name="Text Box 2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4" name="Text Box 2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5" name="Text Box 2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6" name="Text Box 2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7" name="Text Box 2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8" name="Text Box 2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9" name="Text Box 2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0" name="Text Box 2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1" name="Text Box 2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2" name="Text Box 2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3" name="Text Box 2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4" name="Text Box 2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5" name="Text Box 2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6" name="Text Box 2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7" name="Text Box 2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8" name="Text Box 2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9" name="Text Box 2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0" name="Text Box 2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1" name="Text Box 2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2" name="Text Box 2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3" name="Text Box 2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4" name="Text Box 2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5" name="Text Box 2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6" name="Text Box 2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7" name="Text Box 2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8" name="Text Box 2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9" name="Text Box 2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0" name="Text Box 2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1" name="Text Box 2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2" name="Text Box 2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3" name="Text Box 2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4" name="Text Box 2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5" name="Text Box 2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6" name="Text Box 2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7" name="Text Box 2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8" name="Text Box 2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9" name="Text Box 2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0" name="Text Box 2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1" name="Text Box 2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2" name="Text Box 3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3" name="Text Box 3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4" name="Text Box 3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5" name="Text Box 3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6" name="Text Box 3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7" name="Text Box 3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8" name="Text Box 3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9" name="Text Box 3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0" name="Text Box 3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1" name="Text Box 3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2" name="Text Box 3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3" name="Text Box 3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4" name="Text Box 3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5" name="Text Box 3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6" name="Text Box 3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7" name="Text Box 3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8" name="Text Box 3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9" name="Text Box 3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0" name="Text Box 3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1" name="Text Box 3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2" name="Text Box 3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3" name="Text Box 3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4" name="Text Box 3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5" name="Text Box 3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6" name="Text Box 3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7" name="Text Box 3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8" name="Text Box 3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9" name="Text Box 3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0" name="Text Box 3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1" name="Text Box 3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2" name="Text Box 3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3" name="Text Box 3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4" name="Text Box 3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5" name="Text Box 3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6" name="Text Box 3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7" name="Text Box 3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8" name="Text Box 3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9" name="Text Box 3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0" name="Text Box 3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1" name="Text Box 3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2" name="Text Box 3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3" name="Text Box 3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4" name="Text Box 3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5" name="Text Box 3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6" name="Text Box 3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7" name="Text Box 3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8" name="Text Box 3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9" name="Text Box 3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0" name="Text Box 3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1" name="Text Box 3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2" name="Text Box 3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3" name="Text Box 3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4" name="Text Box 3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5" name="Text Box 3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6" name="Text Box 3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7" name="Text Box 3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8" name="Text Box 3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9" name="Text Box 3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0" name="Text Box 3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1" name="Text Box 3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2" name="Text Box 3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3" name="Text Box 3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4" name="Text Box 3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5" name="Text Box 3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6" name="Text Box 3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7" name="Text Box 3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8" name="Text Box 3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9" name="Text Box 3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0" name="Text Box 3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1" name="Text Box 3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2" name="Text Box 3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3" name="Text Box 3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4" name="Text Box 3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5" name="Text Box 3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6" name="Text Box 3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7" name="Text Box 3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8" name="Text Box 3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9" name="Text Box 3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0" name="Text Box 3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1" name="Text Box 3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2" name="Text Box 3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3" name="Text Box 3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4" name="Text Box 3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5" name="Text Box 3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6" name="Text Box 3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7" name="Text Box 3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8" name="Text Box 3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9" name="Text Box 3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0" name="Text Box 3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1" name="Text Box 3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2" name="Text Box 3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3" name="Text Box 3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4" name="Text Box 3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5" name="Text Box 3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6" name="Text Box 3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7" name="Text Box 3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8" name="Text Box 3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9" name="Text Box 3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0" name="Text Box 3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1" name="Text Box 3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2" name="Text Box 3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3" name="Text Box 3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4" name="Text Box 3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5" name="Text Box 3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6" name="Text Box 3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7" name="Text Box 3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8" name="Text Box 3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9" name="Text Box 3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0" name="Text Box 3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1" name="Text Box 3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2" name="Text Box 3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3" name="Text Box 3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4" name="Text Box 3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5" name="Text Box 3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6" name="Text Box 3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7" name="Text Box 3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8" name="Text Box 3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9" name="Text Box 3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0" name="Text Box 3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1" name="Text Box 3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2" name="Text Box 3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3" name="Text Box 3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4" name="Text Box 3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5" name="Text Box 3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6" name="Text Box 3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7" name="Text Box 3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8" name="Text Box 3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9" name="Text Box 3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0" name="Text Box 3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1" name="Text Box 3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2" name="Text Box 3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3" name="Text Box 3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4" name="Text Box 3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5" name="Text Box 3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6" name="Text Box 3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7" name="Text Box 3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8" name="Text Box 3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9" name="Text Box 3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0" name="Text Box 3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1" name="Text Box 3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2" name="Text Box 3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3" name="Text Box 3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4" name="Text Box 3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5" name="Text Box 3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6" name="Text Box 3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7" name="Text Box 3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8" name="Text Box 3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9" name="Text Box 3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0" name="Text Box 3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1" name="Text Box 3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2" name="Text Box 3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3" name="Text Box 3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4" name="Text Box 3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5" name="Text Box 3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6" name="Text Box 3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7" name="Text Box 3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8" name="Text Box 3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9" name="Text Box 3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0" name="Text Box 3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1" name="Text Box 3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2" name="Text Box 3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3" name="Text Box 3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4" name="Text Box 3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5" name="Text Box 3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6" name="Text Box 3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7" name="Text Box 3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8" name="Text Box 3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9" name="Text Box 3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0" name="Text Box 3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1" name="Text Box 3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2" name="Text Box 3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3" name="Text Box 3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4" name="Text Box 3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5" name="Text Box 3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6" name="Text Box 3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7" name="Text Box 3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8" name="Text Box 3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9" name="Text Box 3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0" name="Text Box 3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1" name="Text Box 3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2" name="Text Box 3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3" name="Text Box 3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4" name="Text Box 3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5" name="Text Box 3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6" name="Text Box 3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7" name="Text Box 3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8" name="Text Box 3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9" name="Text Box 3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0" name="Text Box 3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1" name="Text Box 3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2" name="Text Box 3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3" name="Text Box 3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4" name="Text Box 3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5" name="Text Box 3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6" name="Text Box 3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7" name="Text Box 3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8" name="Text Box 3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9" name="Text Box 3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0" name="Text Box 3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1" name="Text Box 3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2" name="Text Box 3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3" name="Text Box 3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4" name="Text Box 3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5" name="Text Box 3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6" name="Text Box 3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7" name="Text Box 3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8" name="Text Box 3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9" name="Text Box 3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0" name="Text Box 3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1" name="Text Box 3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2" name="Text Box 3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3" name="Text Box 3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4" name="Text Box 3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5" name="Text Box 3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6" name="Text Box 3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7" name="Text Box 3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8" name="Text Box 3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9" name="Text Box 3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0" name="Text Box 3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1" name="Text Box 3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2" name="Text Box 3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3" name="Text Box 3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4" name="Text Box 3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5" name="Text Box 3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6" name="Text Box 3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7" name="Text Box 3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8" name="Text Box 3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9" name="Text Box 3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0" name="Text Box 3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1" name="Text Box 3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2" name="Text Box 3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3" name="Text Box 3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4" name="Text Box 3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5" name="Text Box 3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6" name="Text Box 3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7" name="Text Box 3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8" name="Text Box 3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9" name="Text Box 3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0" name="Text Box 3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1" name="Text Box 3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2" name="Text Box 3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3" name="Text Box 3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4" name="Text Box 3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5" name="Text Box 3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6" name="Text Box 3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7" name="Text Box 3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8" name="Text Box 3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9" name="Text Box 3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0" name="Text Box 3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1" name="Text Box 3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2" name="Text Box 3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3" name="Text Box 3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4" name="Text Box 3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5" name="Text Box 3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6" name="Text Box 3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7" name="Text Box 3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8" name="Text Box 3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9" name="Text Box 3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0" name="Text Box 3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1" name="Text Box 3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2" name="Text Box 3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3" name="Text Box 3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4" name="Text Box 3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5" name="Text Box 3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6" name="Text Box 3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7" name="Text Box 3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8" name="Text Box 3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9" name="Text Box 3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0" name="Text Box 3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1" name="Text Box 3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2" name="Text Box 3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3" name="Text Box 3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4" name="Text Box 3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5" name="Text Box 3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6" name="Text Box 3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7" name="Text Box 3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8" name="Text Box 3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9" name="Text Box 3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0" name="Text Box 3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1" name="Text Box 3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2" name="Text Box 3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3" name="Text Box 3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4" name="Text Box 3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5" name="Text Box 3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6" name="Text Box 3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7" name="Text Box 3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8" name="Text Box 3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9" name="Text Box 3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0" name="Text Box 3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1" name="Text Box 3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2" name="Text Box 3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3" name="Text Box 3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4" name="Text Box 3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5" name="Text Box 3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6" name="Text Box 3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7" name="Text Box 3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8" name="Text Box 3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9" name="Text Box 3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0" name="Text Box 3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1" name="Text Box 3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2" name="Text Box 3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3" name="Text Box 3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4" name="Text Box 3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5" name="Text Box 3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6" name="Text Box 3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7" name="Text Box 3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8" name="Text Box 3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9" name="Text Box 3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0" name="Text Box 3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1" name="Text Box 3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2" name="Text Box 3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3" name="Text Box 3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4" name="Text Box 3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5" name="Text Box 3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6" name="Text Box 3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7" name="Text Box 3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8" name="Text Box 3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9" name="Text Box 3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0" name="Text Box 3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1" name="Text Box 3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2" name="Text Box 3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3" name="Text Box 3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4" name="Text Box 3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5" name="Text Box 3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6" name="Text Box 3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7" name="Text Box 3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8" name="Text Box 3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9" name="Text Box 3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0" name="Text Box 3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1" name="Text Box 3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2" name="Text Box 3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3" name="Text Box 3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4" name="Text Box 3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5" name="Text Box 3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6" name="Text Box 3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7" name="Text Box 3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8" name="Text Box 3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9" name="Text Box 3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0" name="Text Box 3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1" name="Text Box 3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2" name="Text Box 3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3" name="Text Box 3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4" name="Text Box 3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5" name="Text Box 3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6" name="Text Box 3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7" name="Text Box 3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8" name="Text Box 3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9" name="Text Box 3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0" name="Text Box 3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1" name="Text Box 3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2" name="Text Box 3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3" name="Text Box 3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4" name="Text Box 3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5" name="Text Box 3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6" name="Text Box 3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7" name="Text Box 3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8" name="Text Box 3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9" name="Text Box 3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0" name="Text Box 3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1" name="Text Box 3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2" name="Text Box 3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3" name="Text Box 3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4" name="Text Box 3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5" name="Text Box 3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6" name="Text Box 3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7" name="Text Box 3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8" name="Text Box 3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9" name="Text Box 3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0" name="Text Box 3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1" name="Text Box 3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2" name="Text Box 3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3" name="Text Box 3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4" name="Text Box 3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5" name="Text Box 3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6" name="Text Box 3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7" name="Text Box 3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8" name="Text Box 3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9" name="Text Box 3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0" name="Text Box 3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1" name="Text Box 3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2" name="Text Box 3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3" name="Text Box 3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4" name="Text Box 3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5" name="Text Box 3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6" name="Text Box 3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7" name="Text Box 3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8" name="Text Box 3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9" name="Text Box 3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0" name="Text Box 3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1" name="Text Box 3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2" name="Text Box 3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3" name="Text Box 3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4" name="Text Box 3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5" name="Text Box 3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6" name="Text Box 3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7" name="Text Box 3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8" name="Text Box 3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9" name="Text Box 3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0" name="Text Box 3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1" name="Text Box 3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2" name="Text Box 3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3" name="Text Box 3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4" name="Text Box 3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5" name="Text Box 3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6" name="Text Box 3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7" name="Text Box 3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8" name="Text Box 3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9" name="Text Box 3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0" name="Text Box 3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1" name="Text Box 3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2" name="Text Box 3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3" name="Text Box 3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4" name="Text Box 3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5" name="Text Box 3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6" name="Text Box 3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7" name="Text Box 3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8" name="Text Box 3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9" name="Text Box 3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0" name="Text Box 3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1" name="Text Box 34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2" name="Text Box 34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3" name="Text Box 34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4" name="Text Box 34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5" name="Text Box 34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6" name="Text Box 34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7" name="Text Box 34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8" name="Text Box 34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9" name="Text Box 34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0" name="Text Box 34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1" name="Text Box 34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2" name="Text Box 34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3" name="Text Box 34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4" name="Text Box 34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5" name="Text Box 34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6" name="Text Box 34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7" name="Text Box 34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8" name="Text Box 34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9" name="Text Box 34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0" name="Text Box 34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1" name="Text Box 34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2" name="Text Box 34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3" name="Text Box 34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4" name="Text Box 34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5" name="Text Box 34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6" name="Text Box 34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7" name="Text Box 34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8" name="Text Box 34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9" name="Text Box 34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0" name="Text Box 34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1" name="Text Box 34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2" name="Text Box 34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3" name="Text Box 34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4" name="Text Box 34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5" name="Text Box 34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6" name="Text Box 34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7" name="Text Box 34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8" name="Text Box 34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9" name="Text Box 34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0" name="Text Box 34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1" name="Text Box 34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2" name="Text Box 34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3" name="Text Box 34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4" name="Text Box 34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5" name="Text Box 34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6" name="Text Box 34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7" name="Text Box 34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8" name="Text Box 34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9" name="Text Box 34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0" name="Text Box 34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1" name="Text Box 34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2" name="Text Box 34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3" name="Text Box 34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4" name="Text Box 34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5" name="Text Box 34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6" name="Text Box 34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7" name="Text Box 34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8" name="Text Box 34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9" name="Text Box 34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0" name="Text Box 34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1" name="Text Box 34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2" name="Text Box 34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3" name="Text Box 34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4" name="Text Box 34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5" name="Text Box 34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6" name="Text Box 34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7" name="Text Box 34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8" name="Text Box 34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9" name="Text Box 34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0" name="Text Box 34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1" name="Text Box 34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2" name="Text Box 34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3" name="Text Box 34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4" name="Text Box 34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5" name="Text Box 34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6" name="Text Box 34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7" name="Text Box 34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8" name="Text Box 34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9" name="Text Box 34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0" name="Text Box 34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1" name="Text Box 34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2" name="Text Box 35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3" name="Text Box 35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4" name="Text Box 35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5" name="Text Box 35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6" name="Text Box 35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7" name="Text Box 35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8" name="Text Box 35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9" name="Text Box 35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0" name="Text Box 35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1" name="Text Box 35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2" name="Text Box 35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3" name="Text Box 35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4" name="Text Box 35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5" name="Text Box 35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6" name="Text Box 35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7" name="Text Box 35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8" name="Text Box 35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9" name="Text Box 35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0" name="Text Box 35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1" name="Text Box 35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2" name="Text Box 35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3" name="Text Box 35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4" name="Text Box 35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5" name="Text Box 35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6" name="Text Box 35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7" name="Text Box 35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8" name="Text Box 35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9" name="Text Box 35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0" name="Text Box 35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1" name="Text Box 35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2" name="Text Box 35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3" name="Text Box 35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4" name="Text Box 35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5" name="Text Box 35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6" name="Text Box 35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7" name="Text Box 35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8" name="Text Box 35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9" name="Text Box 35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0" name="Text Box 35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1" name="Text Box 35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2" name="Text Box 35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3" name="Text Box 35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4" name="Text Box 35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5" name="Text Box 35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6" name="Text Box 35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7" name="Text Box 35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8" name="Text Box 35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9" name="Text Box 35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0" name="Text Box 35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1" name="Text Box 35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2" name="Text Box 35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3" name="Text Box 35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4" name="Text Box 35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5" name="Text Box 35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6" name="Text Box 35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7" name="Text Box 35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8" name="Text Box 35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9" name="Text Box 35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0" name="Text Box 35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1" name="Text Box 35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2" name="Text Box 35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3" name="Text Box 35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4" name="Text Box 35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5" name="Text Box 35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6" name="Text Box 35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7" name="Text Box 35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8" name="Text Box 35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9" name="Text Box 35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0" name="Text Box 35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1" name="Text Box 35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2" name="Text Box 35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3" name="Text Box 35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4" name="Text Box 35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5" name="Text Box 35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6" name="Text Box 35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7" name="Text Box 35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8" name="Text Box 35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9" name="Text Box 35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0" name="Text Box 35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1" name="Text Box 35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2" name="Text Box 35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3" name="Text Box 35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4" name="Text Box 35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5" name="Text Box 35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6" name="Text Box 35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7" name="Text Box 3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8" name="Text Box 3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9" name="Text Box 3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0" name="Text Box 3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1" name="Text Box 3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2" name="Text Box 3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3" name="Text Box 3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4" name="Text Box 3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5" name="Text Box 3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6" name="Text Box 3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7" name="Text Box 3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8" name="Text Box 3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9" name="Text Box 3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0" name="Text Box 3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1" name="Text Box 3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2" name="Text Box 3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3" name="Text Box 3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4" name="Text Box 3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5" name="Text Box 3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6" name="Text Box 3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7" name="Text Box 3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8" name="Text Box 3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9" name="Text Box 3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0" name="Text Box 3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1" name="Text Box 3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2" name="Text Box 3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3" name="Text Box 3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4" name="Text Box 3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5" name="Text Box 3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6" name="Text Box 3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7" name="Text Box 3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8" name="Text Box 3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9" name="Text Box 3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0" name="Text Box 3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1" name="Text Box 3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2" name="Text Box 3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3" name="Text Box 3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4" name="Text Box 3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5" name="Text Box 3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6" name="Text Box 3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7" name="Text Box 3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8" name="Text Box 3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9" name="Text Box 3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0" name="Text Box 3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1" name="Text Box 3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2" name="Text Box 3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3" name="Text Box 3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4" name="Text Box 3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5" name="Text Box 3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6" name="Text Box 3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7" name="Text Box 3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8" name="Text Box 3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9" name="Text Box 3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0" name="Text Box 3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1" name="Text Box 3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2" name="Text Box 3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3" name="Text Box 3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4" name="Text Box 3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5" name="Text Box 3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6" name="Text Box 3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7" name="Text Box 36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8" name="Text Box 36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9" name="Text Box 36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0" name="Text Box 36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1" name="Text Box 36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2" name="Text Box 36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3" name="Text Box 36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4" name="Text Box 36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5" name="Text Box 36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6" name="Text Box 36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7" name="Text Box 36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8" name="Text Box 36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9" name="Text Box 36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0" name="Text Box 36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1" name="Text Box 36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2" name="Text Box 36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3" name="Text Box 36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4" name="Text Box 36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5" name="Text Box 36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6" name="Text Box 36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7" name="Text Box 36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8" name="Text Box 36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9" name="Text Box 36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0" name="Text Box 36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1" name="Text Box 36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2" name="Text Box 36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3" name="Text Box 36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4" name="Text Box 36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5" name="Text Box 36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6" name="Text Box 36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7" name="Text Box 36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8" name="Text Box 36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9" name="Text Box 36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0" name="Text Box 36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1" name="Text Box 36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2" name="Text Box 36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3" name="Text Box 36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4" name="Text Box 36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5" name="Text Box 36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6" name="Text Box 36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7" name="Text Box 36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8" name="Text Box 36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9" name="Text Box 3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0" name="Text Box 3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1" name="Text Box 3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2" name="Text Box 3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3" name="Text Box 3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4" name="Text Box 3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5" name="Text Box 3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6" name="Text Box 3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7" name="Text Box 3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8" name="Text Box 3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9" name="Text Box 3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0" name="Text Box 3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1" name="Text Box 3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2" name="Text Box 3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3" name="Text Box 3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4" name="Text Box 3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5" name="Text Box 3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6" name="Text Box 3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7" name="Text Box 3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8" name="Text Box 3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9" name="Text Box 3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0" name="Text Box 3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1" name="Text Box 3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2" name="Text Box 3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3" name="Text Box 3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4" name="Text Box 3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5" name="Text Box 3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6" name="Text Box 3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7" name="Text Box 3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8" name="Text Box 3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9" name="Text Box 3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0" name="Text Box 3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1" name="Text Box 3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2" name="Text Box 3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3" name="Text Box 3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4" name="Text Box 3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5" name="Text Box 3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6" name="Text Box 3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7" name="Text Box 3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8" name="Text Box 3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9" name="Text Box 3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0" name="Text Box 3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1" name="Text Box 3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2" name="Text Box 3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3" name="Text Box 3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4" name="Text Box 3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5" name="Text Box 3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6" name="Text Box 3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7" name="Text Box 3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8" name="Text Box 3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9" name="Text Box 3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0" name="Text Box 3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1" name="Text Box 3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2" name="Text Box 3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3" name="Text Box 3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4" name="Text Box 3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5" name="Text Box 3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6" name="Text Box 3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7" name="Text Box 3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8" name="Text Box 3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9" name="Text Box 3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0" name="Text Box 3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1" name="Text Box 3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2" name="Text Box 3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3" name="Text Box 3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4" name="Text Box 3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5" name="Text Box 3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6" name="Text Box 3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7" name="Text Box 3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8" name="Text Box 3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9" name="Text Box 3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0" name="Text Box 3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1" name="Text Box 3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2" name="Text Box 3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3" name="Text Box 3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4" name="Text Box 3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5" name="Text Box 3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6" name="Text Box 3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7" name="Text Box 3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8" name="Text Box 3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9" name="Text Box 3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0" name="Text Box 3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1" name="Text Box 3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2" name="Text Box 3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3" name="Text Box 3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4" name="Text Box 3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5" name="Text Box 3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6" name="Text Box 3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7" name="Text Box 3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8" name="Text Box 3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9" name="Text Box 3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0" name="Text Box 3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1" name="Text Box 3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2" name="Text Box 3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3" name="Text Box 3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4" name="Text Box 3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5" name="Text Box 3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6" name="Text Box 3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7" name="Text Box 3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8" name="Text Box 3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9" name="Text Box 3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0" name="Text Box 3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1" name="Text Box 3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2" name="Text Box 3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3" name="Text Box 3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4" name="Text Box 3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5" name="Text Box 3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6" name="Text Box 3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7" name="Text Box 3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8" name="Text Box 3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9" name="Text Box 3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0" name="Text Box 3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1" name="Text Box 3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2" name="Text Box 3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3" name="Text Box 3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4" name="Text Box 3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5" name="Text Box 3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6" name="Text Box 3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7" name="Text Box 3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8" name="Text Box 3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9" name="Text Box 3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0" name="Text Box 3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1" name="Text Box 3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2" name="Text Box 3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3" name="Text Box 3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4" name="Text Box 3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5" name="Text Box 3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6" name="Text Box 3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7" name="Text Box 3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8" name="Text Box 3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9" name="Text Box 3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0" name="Text Box 3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1" name="Text Box 3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2" name="Text Box 3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3" name="Text Box 3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4" name="Text Box 3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5" name="Text Box 3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6" name="Text Box 3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7" name="Text Box 3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8" name="Text Box 3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9" name="Text Box 3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0" name="Text Box 3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1" name="Text Box 3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2" name="Text Box 3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3" name="Text Box 3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4" name="Text Box 3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5" name="Text Box 3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6" name="Text Box 3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7" name="Text Box 3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8" name="Text Box 3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9" name="Text Box 3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0" name="Text Box 3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1" name="Text Box 3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2" name="Text Box 3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3" name="Text Box 3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4" name="Text Box 3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5" name="Text Box 3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6" name="Text Box 3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7" name="Text Box 3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8" name="Text Box 3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9" name="Text Box 3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0" name="Text Box 3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1" name="Text Box 3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2" name="Text Box 3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3" name="Text Box 3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4" name="Text Box 3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5" name="Text Box 3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6" name="Text Box 3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7" name="Text Box 3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8" name="Text Box 3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9" name="Text Box 3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0" name="Text Box 3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1" name="Text Box 3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2" name="Text Box 3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3" name="Text Box 3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4" name="Text Box 3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5" name="Text Box 3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6" name="Text Box 3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7" name="Text Box 3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8" name="Text Box 3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9" name="Text Box 3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0" name="Text Box 3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1" name="Text Box 3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2" name="Text Box 3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3" name="Text Box 3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4" name="Text Box 3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5" name="Text Box 3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6" name="Text Box 3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7" name="Text Box 3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8" name="Text Box 3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9" name="Text Box 3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0" name="Text Box 3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1" name="Text Box 3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2" name="Text Box 3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3" name="Text Box 3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4" name="Text Box 3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5" name="Text Box 3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6" name="Text Box 3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7" name="Text Box 3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8" name="Text Box 3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9" name="Text Box 3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0" name="Text Box 3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1" name="Text Box 3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2" name="Text Box 3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3" name="Text Box 3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4" name="Text Box 3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5" name="Text Box 3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6" name="Text Box 3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7" name="Text Box 3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8" name="Text Box 3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9" name="Text Box 3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0" name="Text Box 3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1" name="Text Box 3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2" name="Text Box 3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3" name="Text Box 3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4" name="Text Box 3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5" name="Text Box 3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6" name="Text Box 3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7" name="Text Box 3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8" name="Text Box 3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9" name="Text Box 3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0" name="Text Box 3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1" name="Text Box 3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2" name="Text Box 3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3" name="Text Box 3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4" name="Text Box 3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5" name="Text Box 3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6" name="Text Box 3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7" name="Text Box 3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8" name="Text Box 3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9" name="Text Box 3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0" name="Text Box 3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1" name="Text Box 3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2" name="Text Box 3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3" name="Text Box 3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4" name="Text Box 3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5" name="Text Box 3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6" name="Text Box 3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7" name="Text Box 3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8" name="Text Box 3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9" name="Text Box 3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0" name="Text Box 3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1" name="Text Box 3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2" name="Text Box 3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3" name="Text Box 3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4" name="Text Box 3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5" name="Text Box 3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6" name="Text Box 3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7" name="Text Box 3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8" name="Text Box 3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9" name="Text Box 3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0" name="Text Box 3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1" name="Text Box 3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2" name="Text Box 3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3" name="Text Box 3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4" name="Text Box 3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5" name="Text Box 3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6" name="Text Box 3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7" name="Text Box 3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8" name="Text Box 3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9" name="Text Box 3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0" name="Text Box 3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1" name="Text Box 3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2" name="Text Box 3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3" name="Text Box 3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4" name="Text Box 3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5" name="Text Box 3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6" name="Text Box 3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7" name="Text Box 3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8" name="Text Box 3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9" name="Text Box 3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0" name="Text Box 3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1" name="Text Box 3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2" name="Text Box 3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3" name="Text Box 3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4" name="Text Box 3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5" name="Text Box 3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6" name="Text Box 3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7" name="Text Box 3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8" name="Text Box 3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9" name="Text Box 3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0" name="Text Box 3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1" name="Text Box 3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2" name="Text Box 3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3" name="Text Box 3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4" name="Text Box 3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5" name="Text Box 3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6" name="Text Box 3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7" name="Text Box 3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8" name="Text Box 3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9" name="Text Box 3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0" name="Text Box 3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1" name="Text Box 3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2" name="Text Box 3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3" name="Text Box 3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4" name="Text Box 3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5" name="Text Box 3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6" name="Text Box 3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7" name="Text Box 3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8" name="Text Box 3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9" name="Text Box 3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0" name="Text Box 3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1" name="Text Box 3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2" name="Text Box 3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3" name="Text Box 3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4" name="Text Box 3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5" name="Text Box 3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6" name="Text Box 3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7" name="Text Box 3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8" name="Text Box 3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9" name="Text Box 3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0" name="Text Box 3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1" name="Text Box 3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2" name="Text Box 4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3" name="Text Box 4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4" name="Text Box 4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5" name="Text Box 4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6" name="Text Box 4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7" name="Text Box 4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8" name="Text Box 4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9" name="Text Box 4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0" name="Text Box 4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1" name="Text Box 4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2" name="Text Box 4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3" name="Text Box 4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4" name="Text Box 4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5" name="Text Box 4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6" name="Text Box 4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7" name="Text Box 4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8" name="Text Box 4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9" name="Text Box 4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0" name="Text Box 4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1" name="Text Box 4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2" name="Text Box 4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3" name="Text Box 4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4" name="Text Box 4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5" name="Text Box 4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6" name="Text Box 4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7" name="Text Box 4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8" name="Text Box 4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9" name="Text Box 4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0" name="Text Box 4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1" name="Text Box 4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2" name="Text Box 4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3" name="Text Box 4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4" name="Text Box 4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5" name="Text Box 4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6" name="Text Box 4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7" name="Text Box 4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8" name="Text Box 4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9" name="Text Box 4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0" name="Text Box 4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1" name="Text Box 4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2" name="Text Box 4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3" name="Text Box 4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4" name="Text Box 4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5" name="Text Box 4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6" name="Text Box 4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7" name="Text Box 4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8" name="Text Box 4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9" name="Text Box 4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0" name="Text Box 4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1" name="Text Box 4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2" name="Text Box 4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3" name="Text Box 4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4" name="Text Box 4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5" name="Text Box 4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6" name="Text Box 4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7" name="Text Box 4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8" name="Text Box 4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9" name="Text Box 4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0" name="Text Box 4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1" name="Text Box 4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2" name="Text Box 4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3" name="Text Box 4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4" name="Text Box 4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5" name="Text Box 4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6" name="Text Box 4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7" name="Text Box 4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8" name="Text Box 4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9" name="Text Box 4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0" name="Text Box 4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1" name="Text Box 4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2" name="Text Box 4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3" name="Text Box 4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4" name="Text Box 4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5" name="Text Box 4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6" name="Text Box 4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7" name="Text Box 4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8" name="Text Box 4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9" name="Text Box 4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0" name="Text Box 4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1" name="Text Box 4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2" name="Text Box 4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3" name="Text Box 4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4" name="Text Box 4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5" name="Text Box 4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6" name="Text Box 4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7" name="Text Box 4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8" name="Text Box 4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9" name="Text Box 4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0" name="Text Box 4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1" name="Text Box 4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2" name="Text Box 4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3" name="Text Box 4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4" name="Text Box 4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5" name="Text Box 4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6" name="Text Box 4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7" name="Text Box 4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8" name="Text Box 4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9" name="Text Box 4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0" name="Text Box 4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1" name="Text Box 4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2" name="Text Box 4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3" name="Text Box 4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4" name="Text Box 4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5" name="Text Box 4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6" name="Text Box 4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7" name="Text Box 4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8" name="Text Box 4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9" name="Text Box 4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0" name="Text Box 4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1" name="Text Box 4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2" name="Text Box 4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3" name="Text Box 4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4" name="Text Box 4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5" name="Text Box 4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6" name="Text Box 4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7" name="Text Box 4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8" name="Text Box 4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9" name="Text Box 4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0" name="Text Box 4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1" name="Text Box 4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2" name="Text Box 4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3" name="Text Box 4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4" name="Text Box 4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5" name="Text Box 4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6" name="Text Box 4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7" name="Text Box 4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8" name="Text Box 4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9" name="Text Box 4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0" name="Text Box 4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1" name="Text Box 4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2" name="Text Box 4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3" name="Text Box 4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4" name="Text Box 4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5" name="Text Box 4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6" name="Text Box 4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7" name="Text Box 4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8" name="Text Box 4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9" name="Text Box 4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0" name="Text Box 4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1" name="Text Box 4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2" name="Text Box 4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3" name="Text Box 4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4" name="Text Box 4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5" name="Text Box 4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6" name="Text Box 4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7" name="Text Box 4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8" name="Text Box 4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9" name="Text Box 4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0" name="Text Box 4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1" name="Text Box 4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2" name="Text Box 4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3" name="Text Box 4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4" name="Text Box 4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5" name="Text Box 4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6" name="Text Box 4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7" name="Text Box 4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8" name="Text Box 4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9" name="Text Box 4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0" name="Text Box 4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1" name="Text Box 4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2" name="Text Box 4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3" name="Text Box 4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4" name="Text Box 4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5" name="Text Box 4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6" name="Text Box 4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7" name="Text Box 4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8" name="Text Box 4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9" name="Text Box 4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0" name="Text Box 4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1" name="Text Box 4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2" name="Text Box 4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3" name="Text Box 4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4" name="Text Box 4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5" name="Text Box 4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6" name="Text Box 4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7" name="Text Box 4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8" name="Text Box 4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9" name="Text Box 4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0" name="Text Box 4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1" name="Text Box 4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2" name="Text Box 4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3" name="Text Box 4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4" name="Text Box 4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5" name="Text Box 4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6" name="Text Box 4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7" name="Text Box 4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8" name="Text Box 4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9" name="Text Box 4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0" name="Text Box 4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1" name="Text Box 4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2" name="Text Box 4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3" name="Text Box 4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4" name="Text Box 4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5" name="Text Box 4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6" name="Text Box 4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7" name="Text Box 4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8" name="Text Box 4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9" name="Text Box 4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0" name="Text Box 4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1" name="Text Box 4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2" name="Text Box 4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3" name="Text Box 4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4" name="Text Box 4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5" name="Text Box 4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6" name="Text Box 4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7" name="Text Box 4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8" name="Text Box 4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9" name="Text Box 4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0" name="Text Box 4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1" name="Text Box 4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2" name="Text Box 4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3" name="Text Box 4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4" name="Text Box 4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5" name="Text Box 4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6" name="Text Box 4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7" name="Text Box 4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8" name="Text Box 4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9" name="Text Box 4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0" name="Text Box 4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1" name="Text Box 4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2" name="Text Box 4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3" name="Text Box 4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4" name="Text Box 4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5" name="Text Box 4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6" name="Text Box 4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7" name="Text Box 4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8" name="Text Box 4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9" name="Text Box 4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0" name="Text Box 4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1" name="Text Box 4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2" name="Text Box 4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3" name="Text Box 4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4" name="Text Box 4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5" name="Text Box 4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6" name="Text Box 4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7" name="Text Box 4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8" name="Text Box 4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9" name="Text Box 4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0" name="Text Box 4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1" name="Text Box 4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2" name="Text Box 4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3" name="Text Box 4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4" name="Text Box 4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5" name="Text Box 4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6" name="Text Box 4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7" name="Text Box 4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8" name="Text Box 4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9" name="Text Box 4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0" name="Text Box 4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1" name="Text Box 4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2" name="Text Box 4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3" name="Text Box 4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4" name="Text Box 4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5" name="Text Box 4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6" name="Text Box 4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7" name="Text Box 4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8" name="Text Box 4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9" name="Text Box 4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0" name="Text Box 4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1" name="Text Box 4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2" name="Text Box 4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3" name="Text Box 4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4" name="Text Box 4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5" name="Text Box 4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6" name="Text Box 4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7" name="Text Box 4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8" name="Text Box 4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9" name="Text Box 4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0" name="Text Box 4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1" name="Text Box 4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2" name="Text Box 4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3" name="Text Box 4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4" name="Text Box 4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5" name="Text Box 4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6" name="Text Box 4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7" name="Text Box 4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8" name="Text Box 4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9" name="Text Box 4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0" name="Text Box 4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1" name="Text Box 4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2" name="Text Box 4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3" name="Text Box 4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4" name="Text Box 4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5" name="Text Box 4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6" name="Text Box 4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7" name="Text Box 4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8" name="Text Box 4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9" name="Text Box 4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0" name="Text Box 4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1" name="Text Box 4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2" name="Text Box 4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3" name="Text Box 4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4" name="Text Box 4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5" name="Text Box 4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6" name="Text Box 4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7" name="Text Box 4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8" name="Text Box 4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9" name="Text Box 4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0" name="Text Box 4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1" name="Text Box 4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2" name="Text Box 4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3" name="Text Box 4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4" name="Text Box 4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5" name="Text Box 4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6" name="Text Box 4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7" name="Text Box 4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8" name="Text Box 4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9" name="Text Box 4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0" name="Text Box 4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1" name="Text Box 4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2" name="Text Box 4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3" name="Text Box 4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4" name="Text Box 4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5" name="Text Box 4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6" name="Text Box 4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7" name="Text Box 4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8" name="Text Box 4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9" name="Text Box 4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0" name="Text Box 4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1" name="Text Box 4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2" name="Text Box 4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3" name="Text Box 4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4" name="Text Box 4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5" name="Text Box 4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6" name="Text Box 4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7" name="Text Box 4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8" name="Text Box 4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9" name="Text Box 4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0" name="Text Box 4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1" name="Text Box 4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2" name="Text Box 4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3" name="Text Box 4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4" name="Text Box 4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5" name="Text Box 4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6" name="Text Box 4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7" name="Text Box 4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8" name="Text Box 4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9" name="Text Box 4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0" name="Text Box 4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1" name="Text Box 4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2" name="Text Box 4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3" name="Text Box 4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4" name="Text Box 4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5" name="Text Box 4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6" name="Text Box 4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7" name="Text Box 4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8" name="Text Box 4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9" name="Text Box 4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0" name="Text Box 4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1" name="Text Box 4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2" name="Text Box 4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3" name="Text Box 4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4" name="Text Box 4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5" name="Text Box 4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6" name="Text Box 4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7" name="Text Box 4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8" name="Text Box 4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9" name="Text Box 4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0" name="Text Box 4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1" name="Text Box 4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2" name="Text Box 4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3" name="Text Box 4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4" name="Text Box 4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5" name="Text Box 4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6" name="Text Box 4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7" name="Text Box 4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8" name="Text Box 4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9" name="Text Box 4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0" name="Text Box 4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1" name="Text Box 4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2" name="Text Box 4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3" name="Text Box 4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4" name="Text Box 4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5" name="Text Box 4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6" name="Text Box 4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7" name="Text Box 4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8" name="Text Box 4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9" name="Text Box 4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0" name="Text Box 4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1" name="Text Box 4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2" name="Text Box 4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3" name="Text Box 4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4" name="Text Box 4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5" name="Text Box 4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6" name="Text Box 4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7" name="Text Box 4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8" name="Text Box 4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9" name="Text Box 4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0" name="Text Box 4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1" name="Text Box 4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2" name="Text Box 4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3" name="Text Box 4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4" name="Text Box 4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5" name="Text Box 4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6" name="Text Box 4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7" name="Text Box 4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8" name="Text Box 4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9" name="Text Box 4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0" name="Text Box 4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1" name="Text Box 4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2" name="Text Box 4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3" name="Text Box 4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4" name="Text Box 4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5" name="Text Box 4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6" name="Text Box 4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7" name="Text Box 4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8" name="Text Box 4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9" name="Text Box 4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0" name="Text Box 4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1" name="Text Box 4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2" name="Text Box 4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3" name="Text Box 4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4" name="Text Box 4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5" name="Text Box 4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6" name="Text Box 4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7" name="Text Box 4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8" name="Text Box 4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9" name="Text Box 4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0" name="Text Box 4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1" name="Text Box 44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2" name="Text Box 44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3" name="Text Box 44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4" name="Text Box 44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5" name="Text Box 44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6" name="Text Box 44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7" name="Text Box 44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8" name="Text Box 44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9" name="Text Box 44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0" name="Text Box 44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1" name="Text Box 44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2" name="Text Box 44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3" name="Text Box 44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4" name="Text Box 44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5" name="Text Box 44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6" name="Text Box 44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7" name="Text Box 44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8" name="Text Box 44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9" name="Text Box 44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0" name="Text Box 44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1" name="Text Box 44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2" name="Text Box 44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3" name="Text Box 44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4" name="Text Box 44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5" name="Text Box 44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6" name="Text Box 44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7" name="Text Box 44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8" name="Text Box 44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9" name="Text Box 44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0" name="Text Box 44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1" name="Text Box 44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2" name="Text Box 44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3" name="Text Box 44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4" name="Text Box 44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5" name="Text Box 44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6" name="Text Box 44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7" name="Text Box 44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8" name="Text Box 44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9" name="Text Box 44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0" name="Text Box 44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1" name="Text Box 44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2" name="Text Box 44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3" name="Text Box 44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4" name="Text Box 44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5" name="Text Box 44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6" name="Text Box 44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7" name="Text Box 44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8" name="Text Box 44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9" name="Text Box 44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0" name="Text Box 44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1" name="Text Box 44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2" name="Text Box 44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3" name="Text Box 44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4" name="Text Box 44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5" name="Text Box 44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6" name="Text Box 44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7" name="Text Box 44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8" name="Text Box 44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9" name="Text Box 44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0" name="Text Box 44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1" name="Text Box 44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2" name="Text Box 44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3" name="Text Box 44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4" name="Text Box 44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5" name="Text Box 44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6" name="Text Box 44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7" name="Text Box 44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8" name="Text Box 44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9" name="Text Box 44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0" name="Text Box 44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1" name="Text Box 44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2" name="Text Box 44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3" name="Text Box 44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4" name="Text Box 44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5" name="Text Box 44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6" name="Text Box 44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7" name="Text Box 44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8" name="Text Box 44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9" name="Text Box 44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0" name="Text Box 44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1" name="Text Box 44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2" name="Text Box 45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3" name="Text Box 45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4" name="Text Box 45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5" name="Text Box 45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6" name="Text Box 45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7" name="Text Box 45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8" name="Text Box 45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9" name="Text Box 45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0" name="Text Box 45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1" name="Text Box 45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2" name="Text Box 45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3" name="Text Box 45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4" name="Text Box 45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5" name="Text Box 45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6" name="Text Box 45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7" name="Text Box 45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8" name="Text Box 45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9" name="Text Box 45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0" name="Text Box 45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1" name="Text Box 45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2" name="Text Box 45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3" name="Text Box 45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4" name="Text Box 45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5" name="Text Box 45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6" name="Text Box 45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7" name="Text Box 45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8" name="Text Box 45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9" name="Text Box 45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0" name="Text Box 45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1" name="Text Box 45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2" name="Text Box 45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3" name="Text Box 45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4" name="Text Box 45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5" name="Text Box 45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6" name="Text Box 45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7" name="Text Box 45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8" name="Text Box 45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9" name="Text Box 45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0" name="Text Box 45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1" name="Text Box 45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2" name="Text Box 45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3" name="Text Box 45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4" name="Text Box 45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5" name="Text Box 45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6" name="Text Box 45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7" name="Text Box 45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8" name="Text Box 45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9" name="Text Box 45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0" name="Text Box 45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1" name="Text Box 45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2" name="Text Box 45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3" name="Text Box 45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4" name="Text Box 45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5" name="Text Box 45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6" name="Text Box 45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7" name="Text Box 45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8" name="Text Box 45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9" name="Text Box 45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0" name="Text Box 45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1" name="Text Box 45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2" name="Text Box 45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3" name="Text Box 45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4" name="Text Box 45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5" name="Text Box 45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6" name="Text Box 45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7" name="Text Box 45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8" name="Text Box 45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9" name="Text Box 45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0" name="Text Box 45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1" name="Text Box 45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2" name="Text Box 45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3" name="Text Box 45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4" name="Text Box 45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5" name="Text Box 45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6" name="Text Box 45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7" name="Text Box 45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8" name="Text Box 45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9" name="Text Box 45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0" name="Text Box 45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1" name="Text Box 45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2" name="Text Box 45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3" name="Text Box 45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4" name="Text Box 45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5" name="Text Box 45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6" name="Text Box 45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7" name="Text Box 4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8" name="Text Box 4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9" name="Text Box 4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0" name="Text Box 4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1" name="Text Box 4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2" name="Text Box 4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3" name="Text Box 4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4" name="Text Box 4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5" name="Text Box 4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6" name="Text Box 4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7" name="Text Box 4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8" name="Text Box 4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9" name="Text Box 4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0" name="Text Box 4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1" name="Text Box 4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2" name="Text Box 4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3" name="Text Box 4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4" name="Text Box 4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5" name="Text Box 4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6" name="Text Box 4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7" name="Text Box 4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8" name="Text Box 4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9" name="Text Box 4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0" name="Text Box 4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1" name="Text Box 4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2" name="Text Box 4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3" name="Text Box 4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4" name="Text Box 4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5" name="Text Box 4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6" name="Text Box 4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7" name="Text Box 4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8" name="Text Box 4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9" name="Text Box 4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0" name="Text Box 4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1" name="Text Box 4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2" name="Text Box 4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3" name="Text Box 4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4" name="Text Box 4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5" name="Text Box 4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6" name="Text Box 4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7" name="Text Box 4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8" name="Text Box 4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9" name="Text Box 4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0" name="Text Box 4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1" name="Text Box 4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2" name="Text Box 4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3" name="Text Box 4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4" name="Text Box 4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5" name="Text Box 4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6" name="Text Box 4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7" name="Text Box 4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8" name="Text Box 4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9" name="Text Box 4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0" name="Text Box 4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1" name="Text Box 4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2" name="Text Box 4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3" name="Text Box 4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4" name="Text Box 4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5" name="Text Box 4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6" name="Text Box 4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7" name="Text Box 46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8" name="Text Box 46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9" name="Text Box 46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0" name="Text Box 46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1" name="Text Box 46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2" name="Text Box 46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3" name="Text Box 46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4" name="Text Box 46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5" name="Text Box 46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6" name="Text Box 46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7" name="Text Box 46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8" name="Text Box 46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9" name="Text Box 46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0" name="Text Box 46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1" name="Text Box 46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2" name="Text Box 46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3" name="Text Box 46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4" name="Text Box 46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5" name="Text Box 46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6" name="Text Box 46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7" name="Text Box 46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8" name="Text Box 46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9" name="Text Box 46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0" name="Text Box 46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1" name="Text Box 46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2" name="Text Box 46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3" name="Text Box 46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4" name="Text Box 46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5" name="Text Box 46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6" name="Text Box 46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7" name="Text Box 46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8" name="Text Box 46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9" name="Text Box 46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0" name="Text Box 46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1" name="Text Box 46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2" name="Text Box 46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3" name="Text Box 46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4" name="Text Box 46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5" name="Text Box 46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6" name="Text Box 46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7" name="Text Box 46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8" name="Text Box 46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9" name="Text Box 4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0" name="Text Box 4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1" name="Text Box 4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2" name="Text Box 4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3" name="Text Box 4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4" name="Text Box 4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5" name="Text Box 4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6" name="Text Box 4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7" name="Text Box 4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8" name="Text Box 4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9" name="Text Box 4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0" name="Text Box 4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1" name="Text Box 4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2" name="Text Box 4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3" name="Text Box 4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4" name="Text Box 4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5" name="Text Box 4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6" name="Text Box 4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7" name="Text Box 4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8" name="Text Box 4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9" name="Text Box 4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0" name="Text Box 4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1" name="Text Box 4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2" name="Text Box 4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3" name="Text Box 4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4" name="Text Box 4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5" name="Text Box 4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6" name="Text Box 4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7" name="Text Box 4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8" name="Text Box 4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9" name="Text Box 4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0" name="Text Box 4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1" name="Text Box 4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2" name="Text Box 4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3" name="Text Box 4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4" name="Text Box 4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5" name="Text Box 4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6" name="Text Box 4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7" name="Text Box 4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8" name="Text Box 4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9" name="Text Box 4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0" name="Text Box 4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1" name="Text Box 4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2" name="Text Box 4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3" name="Text Box 4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4" name="Text Box 4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5" name="Text Box 4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6" name="Text Box 4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7" name="Text Box 4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8" name="Text Box 4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9" name="Text Box 4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0" name="Text Box 4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1" name="Text Box 4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2" name="Text Box 4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3" name="Text Box 4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4" name="Text Box 4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5" name="Text Box 4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6" name="Text Box 4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7" name="Text Box 4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8" name="Text Box 4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9" name="Text Box 4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0" name="Text Box 4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1" name="Text Box 4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2" name="Text Box 4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3" name="Text Box 4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4" name="Text Box 4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5" name="Text Box 4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6" name="Text Box 4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7" name="Text Box 4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8" name="Text Box 4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9" name="Text Box 4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0" name="Text Box 4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1" name="Text Box 4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2" name="Text Box 4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3" name="Text Box 4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4" name="Text Box 4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5" name="Text Box 4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6" name="Text Box 4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7" name="Text Box 4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8" name="Text Box 4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9" name="Text Box 4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0" name="Text Box 4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1" name="Text Box 4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2" name="Text Box 4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3" name="Text Box 4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4" name="Text Box 4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5" name="Text Box 4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6" name="Text Box 4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7" name="Text Box 4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8" name="Text Box 4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9" name="Text Box 4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0" name="Text Box 4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1" name="Text Box 4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2" name="Text Box 4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3" name="Text Box 4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4" name="Text Box 4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5" name="Text Box 4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6" name="Text Box 4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7" name="Text Box 4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8" name="Text Box 4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9" name="Text Box 4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0" name="Text Box 4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1" name="Text Box 4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2" name="Text Box 4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3" name="Text Box 4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4" name="Text Box 4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5" name="Text Box 4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6" name="Text Box 4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7" name="Text Box 4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8" name="Text Box 4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9" name="Text Box 4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0" name="Text Box 4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1" name="Text Box 4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2" name="Text Box 4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3" name="Text Box 4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4" name="Text Box 4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5" name="Text Box 4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6" name="Text Box 4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7" name="Text Box 4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8" name="Text Box 4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9" name="Text Box 4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0" name="Text Box 4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1" name="Text Box 4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2" name="Text Box 4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3" name="Text Box 4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4" name="Text Box 4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5" name="Text Box 4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6" name="Text Box 4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7" name="Text Box 4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8" name="Text Box 4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9" name="Text Box 4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0" name="Text Box 4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1" name="Text Box 4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2" name="Text Box 4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3" name="Text Box 4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4" name="Text Box 4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5" name="Text Box 4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6" name="Text Box 4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7" name="Text Box 4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8" name="Text Box 4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39" name="Text Box 4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0" name="Text Box 4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1" name="Text Box 4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2" name="Text Box 4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3" name="Text Box 4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4" name="Text Box 4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5" name="Text Box 4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6" name="Text Box 4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7" name="Text Box 4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8" name="Text Box 4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49" name="Text Box 4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0" name="Text Box 4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1" name="Text Box 4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2" name="Text Box 4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3" name="Text Box 4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4" name="Text Box 4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5" name="Text Box 4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6" name="Text Box 4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7" name="Text Box 4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8" name="Text Box 4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59" name="Text Box 4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0" name="Text Box 4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1" name="Text Box 4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2" name="Text Box 4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3" name="Text Box 4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4" name="Text Box 4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5" name="Text Box 4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6" name="Text Box 4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7" name="Text Box 4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8" name="Text Box 4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69" name="Text Box 4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0" name="Text Box 4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1" name="Text Box 4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2" name="Text Box 4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3" name="Text Box 4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4" name="Text Box 4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5" name="Text Box 4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6" name="Text Box 4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7" name="Text Box 4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8" name="Text Box 4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79" name="Text Box 4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0" name="Text Box 4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1" name="Text Box 4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2" name="Text Box 4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3" name="Text Box 4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4" name="Text Box 4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5" name="Text Box 4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6" name="Text Box 4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7" name="Text Box 4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8" name="Text Box 4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89" name="Text Box 4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0" name="Text Box 4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1" name="Text Box 4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2" name="Text Box 4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3" name="Text Box 4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4" name="Text Box 4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5" name="Text Box 4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6" name="Text Box 4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7" name="Text Box 4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8" name="Text Box 4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99" name="Text Box 4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0" name="Text Box 4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1" name="Text Box 4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2" name="Text Box 4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3" name="Text Box 4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4" name="Text Box 4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5" name="Text Box 4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6" name="Text Box 4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7" name="Text Box 4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8" name="Text Box 4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09" name="Text Box 4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0" name="Text Box 4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1" name="Text Box 4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2" name="Text Box 4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3" name="Text Box 4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4" name="Text Box 4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5" name="Text Box 4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6" name="Text Box 4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7" name="Text Box 4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8" name="Text Box 4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19" name="Text Box 4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0" name="Text Box 4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1" name="Text Box 4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2" name="Text Box 4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3" name="Text Box 4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4" name="Text Box 4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5" name="Text Box 4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6" name="Text Box 4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7" name="Text Box 4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8" name="Text Box 4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29" name="Text Box 4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0" name="Text Box 4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1" name="Text Box 4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2" name="Text Box 4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3" name="Text Box 4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4" name="Text Box 4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5" name="Text Box 4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6" name="Text Box 4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7" name="Text Box 4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8" name="Text Box 4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39" name="Text Box 4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0" name="Text Box 4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1" name="Text Box 4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2" name="Text Box 4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3" name="Text Box 4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4" name="Text Box 4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5" name="Text Box 4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6" name="Text Box 4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7" name="Text Box 4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8" name="Text Box 4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49" name="Text Box 4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0" name="Text Box 4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1" name="Text Box 4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2" name="Text Box 4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3" name="Text Box 4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4" name="Text Box 4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5" name="Text Box 4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6" name="Text Box 4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7" name="Text Box 4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8" name="Text Box 4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59" name="Text Box 4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0" name="Text Box 4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1" name="Text Box 4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2" name="Text Box 4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3" name="Text Box 4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4" name="Text Box 4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5" name="Text Box 4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6" name="Text Box 4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7" name="Text Box 4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8" name="Text Box 4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69" name="Text Box 4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0" name="Text Box 4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1" name="Text Box 4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2" name="Text Box 4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3" name="Text Box 4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4" name="Text Box 4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5" name="Text Box 4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6" name="Text Box 4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7" name="Text Box 4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8" name="Text Box 4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79" name="Text Box 4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0" name="Text Box 4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1" name="Text Box 4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2" name="Text Box 4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3" name="Text Box 4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4" name="Text Box 4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5" name="Text Box 4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6" name="Text Box 4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7" name="Text Box 4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8" name="Text Box 4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89" name="Text Box 4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0" name="Text Box 4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1" name="Text Box 4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2" name="Text Box 4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3" name="Text Box 4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4" name="Text Box 4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5" name="Text Box 4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6" name="Text Box 4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7" name="Text Box 4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8" name="Text Box 4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599" name="Text Box 4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0" name="Text Box 4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1" name="Text Box 4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2" name="Text Box 4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3" name="Text Box 4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4" name="Text Box 4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5" name="Text Box 4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6" name="Text Box 4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7" name="Text Box 4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8" name="Text Box 4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09" name="Text Box 4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0" name="Text Box 4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1" name="Text Box 4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2" name="Text Box 5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3" name="Text Box 5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4" name="Text Box 5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5" name="Text Box 5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6" name="Text Box 5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7" name="Text Box 5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8" name="Text Box 5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19" name="Text Box 5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0" name="Text Box 5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1" name="Text Box 5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2" name="Text Box 5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3" name="Text Box 5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4" name="Text Box 5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5" name="Text Box 5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6" name="Text Box 5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7" name="Text Box 5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8" name="Text Box 5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29" name="Text Box 5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0" name="Text Box 5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1" name="Text Box 5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2" name="Text Box 5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3" name="Text Box 5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4" name="Text Box 5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5" name="Text Box 5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6" name="Text Box 5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7" name="Text Box 5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8" name="Text Box 5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39" name="Text Box 5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0" name="Text Box 5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1" name="Text Box 5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2" name="Text Box 5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3" name="Text Box 5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4" name="Text Box 5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5" name="Text Box 5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6" name="Text Box 5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7" name="Text Box 5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8" name="Text Box 5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49" name="Text Box 5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0" name="Text Box 5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1" name="Text Box 5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2" name="Text Box 5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3" name="Text Box 5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4" name="Text Box 5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5" name="Text Box 5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6" name="Text Box 5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7" name="Text Box 5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8" name="Text Box 5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59" name="Text Box 5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0" name="Text Box 5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1" name="Text Box 5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2" name="Text Box 5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3" name="Text Box 5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4" name="Text Box 5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5" name="Text Box 5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6" name="Text Box 5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7" name="Text Box 5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8" name="Text Box 5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69" name="Text Box 5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0" name="Text Box 5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1" name="Text Box 5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2" name="Text Box 5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3" name="Text Box 5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4" name="Text Box 5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5" name="Text Box 5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6" name="Text Box 5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7" name="Text Box 5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8" name="Text Box 5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79" name="Text Box 5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0" name="Text Box 5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1" name="Text Box 5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2" name="Text Box 5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3" name="Text Box 5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4" name="Text Box 5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5" name="Text Box 5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6" name="Text Box 5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7" name="Text Box 5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8" name="Text Box 5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89" name="Text Box 5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0" name="Text Box 5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1" name="Text Box 5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2" name="Text Box 5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3" name="Text Box 5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4" name="Text Box 5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5" name="Text Box 5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6" name="Text Box 5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7" name="Text Box 5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8" name="Text Box 5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699" name="Text Box 5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0" name="Text Box 5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1" name="Text Box 5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2" name="Text Box 5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3" name="Text Box 5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4" name="Text Box 5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5" name="Text Box 5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6" name="Text Box 5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7" name="Text Box 5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8" name="Text Box 5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09" name="Text Box 5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0" name="Text Box 5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1" name="Text Box 5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2" name="Text Box 5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3" name="Text Box 5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4" name="Text Box 5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5" name="Text Box 5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6" name="Text Box 5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7" name="Text Box 5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8" name="Text Box 5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19" name="Text Box 5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0" name="Text Box 5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1" name="Text Box 5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2" name="Text Box 5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3" name="Text Box 5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4" name="Text Box 5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5" name="Text Box 5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6" name="Text Box 5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7" name="Text Box 5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8" name="Text Box 5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29" name="Text Box 5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0" name="Text Box 5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1" name="Text Box 5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2" name="Text Box 5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3" name="Text Box 5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4" name="Text Box 5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5" name="Text Box 5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6" name="Text Box 5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7" name="Text Box 5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8" name="Text Box 5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39" name="Text Box 5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0" name="Text Box 5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1" name="Text Box 5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2" name="Text Box 5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3" name="Text Box 5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4" name="Text Box 5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5" name="Text Box 5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6" name="Text Box 5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7" name="Text Box 5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8" name="Text Box 5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49" name="Text Box 5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0" name="Text Box 5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1" name="Text Box 5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2" name="Text Box 5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3" name="Text Box 5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4" name="Text Box 5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5" name="Text Box 5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6" name="Text Box 5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7" name="Text Box 5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8" name="Text Box 5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59" name="Text Box 5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0" name="Text Box 5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1" name="Text Box 5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2" name="Text Box 5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3" name="Text Box 5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4" name="Text Box 5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5" name="Text Box 5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6" name="Text Box 5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7" name="Text Box 5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8" name="Text Box 5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69" name="Text Box 5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0" name="Text Box 5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1" name="Text Box 5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2" name="Text Box 5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3" name="Text Box 5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4" name="Text Box 5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5" name="Text Box 5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6" name="Text Box 5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7" name="Text Box 5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8" name="Text Box 5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79" name="Text Box 5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0" name="Text Box 5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1" name="Text Box 5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2" name="Text Box 5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3" name="Text Box 5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4" name="Text Box 5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5" name="Text Box 5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6" name="Text Box 5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7" name="Text Box 5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8" name="Text Box 5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89" name="Text Box 5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0" name="Text Box 5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1" name="Text Box 5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2" name="Text Box 5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3" name="Text Box 5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4" name="Text Box 5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5" name="Text Box 5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6" name="Text Box 5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7" name="Text Box 5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8" name="Text Box 5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799" name="Text Box 5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0" name="Text Box 5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1" name="Text Box 5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2" name="Text Box 5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3" name="Text Box 5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4" name="Text Box 5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5" name="Text Box 5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6" name="Text Box 5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7" name="Text Box 5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8" name="Text Box 5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09" name="Text Box 5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0" name="Text Box 5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1" name="Text Box 5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2" name="Text Box 5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3" name="Text Box 5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4" name="Text Box 5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5" name="Text Box 5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6" name="Text Box 5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7" name="Text Box 5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8" name="Text Box 5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19" name="Text Box 5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0" name="Text Box 5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1" name="Text Box 5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2" name="Text Box 5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3" name="Text Box 5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4" name="Text Box 5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5" name="Text Box 5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6" name="Text Box 5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7" name="Text Box 5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8" name="Text Box 5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29" name="Text Box 5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0" name="Text Box 5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1" name="Text Box 5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2" name="Text Box 5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3" name="Text Box 5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4" name="Text Box 5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5" name="Text Box 5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6" name="Text Box 5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7" name="Text Box 5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8" name="Text Box 5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39" name="Text Box 5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0" name="Text Box 5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1" name="Text Box 5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2" name="Text Box 5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3" name="Text Box 5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4" name="Text Box 5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5" name="Text Box 5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6" name="Text Box 5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7" name="Text Box 5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8" name="Text Box 5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49" name="Text Box 5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0" name="Text Box 5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1" name="Text Box 5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2" name="Text Box 5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3" name="Text Box 5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4" name="Text Box 5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5" name="Text Box 5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6" name="Text Box 5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7" name="Text Box 5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8" name="Text Box 5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59" name="Text Box 5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0" name="Text Box 5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1" name="Text Box 5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2" name="Text Box 5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3" name="Text Box 5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4" name="Text Box 5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5" name="Text Box 5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6" name="Text Box 5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7" name="Text Box 5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8" name="Text Box 5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69" name="Text Box 5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0" name="Text Box 5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1" name="Text Box 5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2" name="Text Box 5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3" name="Text Box 5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4" name="Text Box 5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5" name="Text Box 5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6" name="Text Box 5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7" name="Text Box 5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8" name="Text Box 5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79" name="Text Box 5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0" name="Text Box 5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1" name="Text Box 5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2" name="Text Box 5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3" name="Text Box 5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4" name="Text Box 5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5" name="Text Box 5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6" name="Text Box 5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7" name="Text Box 5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8" name="Text Box 5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89" name="Text Box 5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0" name="Text Box 5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1" name="Text Box 5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2" name="Text Box 5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3" name="Text Box 5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4" name="Text Box 5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5" name="Text Box 5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6" name="Text Box 5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7" name="Text Box 5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8" name="Text Box 5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899" name="Text Box 5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0" name="Text Box 5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1" name="Text Box 5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2" name="Text Box 5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3" name="Text Box 5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4" name="Text Box 5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5" name="Text Box 5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6" name="Text Box 5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7" name="Text Box 5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8" name="Text Box 5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09" name="Text Box 5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0" name="Text Box 5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1" name="Text Box 5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2" name="Text Box 5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3" name="Text Box 5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4" name="Text Box 5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5" name="Text Box 5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6" name="Text Box 5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7" name="Text Box 5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8" name="Text Box 5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19" name="Text Box 5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0" name="Text Box 5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1" name="Text Box 5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2" name="Text Box 5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3" name="Text Box 5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4" name="Text Box 5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5" name="Text Box 5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6" name="Text Box 5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7" name="Text Box 5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8" name="Text Box 5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29" name="Text Box 5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0" name="Text Box 5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1" name="Text Box 5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2" name="Text Box 5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3" name="Text Box 5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4" name="Text Box 5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5" name="Text Box 5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6" name="Text Box 5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7" name="Text Box 5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8" name="Text Box 5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39" name="Text Box 5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0" name="Text Box 5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1" name="Text Box 5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2" name="Text Box 5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3" name="Text Box 5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4" name="Text Box 5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5" name="Text Box 5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6" name="Text Box 5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7" name="Text Box 5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8" name="Text Box 5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49" name="Text Box 5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0" name="Text Box 5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1" name="Text Box 5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2" name="Text Box 5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3" name="Text Box 5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4" name="Text Box 5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5" name="Text Box 5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6" name="Text Box 5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7" name="Text Box 5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8" name="Text Box 5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59" name="Text Box 5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0" name="Text Box 5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1" name="Text Box 5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2" name="Text Box 5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3" name="Text Box 5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4" name="Text Box 5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5" name="Text Box 5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6" name="Text Box 5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7" name="Text Box 5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8" name="Text Box 5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69" name="Text Box 5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0" name="Text Box 5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1" name="Text Box 5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2" name="Text Box 5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3" name="Text Box 5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4" name="Text Box 5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5" name="Text Box 5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6" name="Text Box 5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7" name="Text Box 5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8" name="Text Box 5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79" name="Text Box 5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0" name="Text Box 5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1" name="Text Box 5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2" name="Text Box 5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3" name="Text Box 5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4" name="Text Box 5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5" name="Text Box 5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6" name="Text Box 5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7" name="Text Box 5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8" name="Text Box 5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89" name="Text Box 5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0" name="Text Box 5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1" name="Text Box 5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2" name="Text Box 5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3" name="Text Box 5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4" name="Text Box 5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5" name="Text Box 5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6" name="Text Box 5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7" name="Text Box 5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8" name="Text Box 5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999" name="Text Box 5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0" name="Text Box 5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1" name="Text Box 5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2" name="Text Box 5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3" name="Text Box 5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4" name="Text Box 5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5" name="Text Box 5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6" name="Text Box 5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7" name="Text Box 5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8" name="Text Box 5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09" name="Text Box 5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0" name="Text Box 5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1" name="Text Box 5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2" name="Text Box 5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3" name="Text Box 5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4" name="Text Box 5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5" name="Text Box 5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6" name="Text Box 5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7" name="Text Box 5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8" name="Text Box 5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19" name="Text Box 5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0" name="Text Box 5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1" name="Text Box 5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2" name="Text Box 5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3" name="Text Box 5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4" name="Text Box 5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5" name="Text Box 5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6" name="Text Box 5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7" name="Text Box 5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8" name="Text Box 5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29" name="Text Box 5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9030" name="Text Box 5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1" name="Text Box 5427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2" name="Text Box 5428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3" name="Text Box 5429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4" name="Text Box 5430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5" name="Text Box 5431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6" name="Text Box 5432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7" name="Text Box 5433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8" name="Text Box 5434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39" name="Text Box 5435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0" name="Text Box 5436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1" name="Text Box 5437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2" name="Text Box 5438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3" name="Text Box 5439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4" name="Text Box 5440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5" name="Text Box 5441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6" name="Text Box 5442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7" name="Text Box 5443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8" name="Text Box 5444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49" name="Text Box 5445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0" name="Text Box 5446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1" name="Text Box 5447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2" name="Text Box 5448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3" name="Text Box 5449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4" name="Text Box 5450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5" name="Text Box 5451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6" name="Text Box 5452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7" name="Text Box 5453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8" name="Text Box 5454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59" name="Text Box 5455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0" name="Text Box 5456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1" name="Text Box 5457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2" name="Text Box 5458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3" name="Text Box 5459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4" name="Text Box 5460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5" name="Text Box 5461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6" name="Text Box 5462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7" name="Text Box 5463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8" name="Text Box 5464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69" name="Text Box 5465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70" name="Text Box 5466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71" name="Text Box 5467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19051</xdr:rowOff>
    </xdr:to>
    <xdr:sp macro="" textlink="">
      <xdr:nvSpPr>
        <xdr:cNvPr id="9072" name="Text Box 5468"/>
        <xdr:cNvSpPr txBox="1">
          <a:spLocks noChangeArrowheads="1"/>
        </xdr:cNvSpPr>
      </xdr:nvSpPr>
      <xdr:spPr bwMode="auto">
        <a:xfrm>
          <a:off x="4686300" y="5962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3" name="Text Box 2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4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5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6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7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8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79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0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1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2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3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4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5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6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7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8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89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0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1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2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3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4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5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6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7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8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099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0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1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2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3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4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5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6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7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8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09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0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1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2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3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4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5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6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7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8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19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0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1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2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3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4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5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6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7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8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29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0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1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2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3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4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5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6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7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8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39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0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1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2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3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4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5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6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7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8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49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0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1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2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3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4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5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6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7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8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59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0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1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2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3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4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5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6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7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8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69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0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1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2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3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4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5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6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7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8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79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0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1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2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3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4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5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6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7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8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89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0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1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2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3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4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5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6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7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8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199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0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1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2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3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4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5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6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7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8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09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0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1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2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3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4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5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6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7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8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19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0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1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2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3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4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5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6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7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8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29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0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1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2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3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4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5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6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7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8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39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0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1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2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3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4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5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6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7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8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49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0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1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2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3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4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5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6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7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8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59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0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1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2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3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4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5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6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7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8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69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0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1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2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3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4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5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6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7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8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79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0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1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2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3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4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5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6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7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8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89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0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1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2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3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4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5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6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7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8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299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0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1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2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3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4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5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6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7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8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09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0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1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2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3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4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5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6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7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8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19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0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1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2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3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4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5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6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7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8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29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0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1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2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3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4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5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6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7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8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39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0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1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2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3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4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5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6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7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8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49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0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1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2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3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4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5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6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7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8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59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0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1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2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3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4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5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6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7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8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69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0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1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2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3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4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5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6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7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8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79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0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1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2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3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4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5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6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7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8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89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0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1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2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3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4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5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6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7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8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399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0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1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2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3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4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5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6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7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8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09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0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1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2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3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4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5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6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7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8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19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0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1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2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3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4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5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6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7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8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29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0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1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2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3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4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5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6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7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8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39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0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1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2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3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4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5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6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7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8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49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0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1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2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3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4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5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6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7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8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59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0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1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2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3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4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5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6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7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8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69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0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1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2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3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4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5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6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7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8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79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0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1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2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3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4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5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6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7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8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89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0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1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2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3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4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5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6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7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8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499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0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1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2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3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4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5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6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7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8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09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0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1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2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3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4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5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6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7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8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19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0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1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2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3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4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5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6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7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8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29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0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1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2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3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4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5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6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7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8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39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0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1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2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3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4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5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6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7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8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49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0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1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2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3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4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5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6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7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8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59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0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1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2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3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4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5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6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7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8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69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0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1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2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3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4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5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6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7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8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79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0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1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2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3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4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5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6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7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8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89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0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1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2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3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4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5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6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7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8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599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0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1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2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3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4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5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6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7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8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09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0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1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2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3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4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5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6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7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8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19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0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1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2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3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4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5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6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7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8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29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0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1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2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3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4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5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6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7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8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39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0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1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2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3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4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5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6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7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8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49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0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1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2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3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4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5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6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7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8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59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0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1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2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3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4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5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6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7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8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69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0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1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2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3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4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5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6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7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8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79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0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1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2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3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4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5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6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7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8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89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0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1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2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3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4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5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6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7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8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699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0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1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2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3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4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5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6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7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8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09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0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1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2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3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4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5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6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7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8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19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0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1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2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3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4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5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6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7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8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29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0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1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2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3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4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5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6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7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8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39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0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1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2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3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4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5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6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7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8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49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0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1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2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3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4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5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6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7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8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59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0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1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2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3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4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5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6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7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8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69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0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1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2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3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4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5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6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7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8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79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0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1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2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3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4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5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6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7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8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89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0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1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2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3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4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5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6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7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8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799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0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1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2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3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4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5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6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7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8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09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0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1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2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3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4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5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6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7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8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19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0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1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2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3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4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5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6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7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8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29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0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1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2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3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4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5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6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7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8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39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0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1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2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3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4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5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6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7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8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49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0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1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2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3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4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5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6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7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8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59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0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1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2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3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4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5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6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7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8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69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0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1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2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3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4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5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6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7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8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79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0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1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2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3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4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5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6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7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8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89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0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1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2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3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4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5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6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7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8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899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0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1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2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3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4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5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6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7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8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09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0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1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2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3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4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5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6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7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8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19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0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1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2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3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4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5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6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7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8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29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0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1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2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3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4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5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6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7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8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39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0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1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2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3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4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5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6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7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8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49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0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1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2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3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4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5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6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7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8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59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0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1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2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3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4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5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6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7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8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69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0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1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2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3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4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5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6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7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8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79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0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1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2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3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4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5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6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7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8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89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0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1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2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3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4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5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6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7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8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9999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0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1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2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3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4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5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6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7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8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09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0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1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2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3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4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5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6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7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8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19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0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1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2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3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4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5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6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7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8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29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0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1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2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3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4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5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6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7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8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39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0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1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2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3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4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5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6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7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8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49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0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1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2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3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4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5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6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7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8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59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0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1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2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3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4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5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6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7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8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69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0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1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2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3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4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5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6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7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8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79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0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1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2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3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4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5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6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7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8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89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0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1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2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3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4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5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6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7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8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099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0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1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2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3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4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5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6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7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8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09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0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1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2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3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4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5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6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7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8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19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0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1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2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3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4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5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6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7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8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29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0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1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2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3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4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5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6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7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8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39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0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1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2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3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4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5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6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7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8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49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0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1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2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3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4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5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6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7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8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59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0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1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2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3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4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5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6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7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8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69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0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1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2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3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4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5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6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7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8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79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0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1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2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3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4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5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6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7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8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89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0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1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2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3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4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5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6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7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8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199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0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1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2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3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4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5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6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7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8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09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0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1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2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3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4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5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6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7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8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19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0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1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2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3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4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5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6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7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8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29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0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1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2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3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4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5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6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7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8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39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0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1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2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3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4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5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6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7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8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49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0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1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2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3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4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5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6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7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8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59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0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1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2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3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4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5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6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7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8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69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0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1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2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3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4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5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6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7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8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79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0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1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2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3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4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5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6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7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8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89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0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1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2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3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4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5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6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7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8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299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0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1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2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3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4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5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6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7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8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09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0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1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2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3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4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5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6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7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8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19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0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1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2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3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4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5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6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7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8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29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0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1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2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3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4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5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6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7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8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39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0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1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2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3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4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5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6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7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8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49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0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1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2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3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4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5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6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7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8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59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0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1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2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3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4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5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6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7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8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69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0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1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2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3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4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5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6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7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8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79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0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1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2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3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4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5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6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7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8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89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0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1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2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3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4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5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6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7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8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399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0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1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2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3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4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5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6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7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8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09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0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1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2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3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4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5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6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7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8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19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0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1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2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3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4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5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6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7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8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29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0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1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2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3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4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5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6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7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8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39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0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1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2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3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4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5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6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7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8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49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0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1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2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3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4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5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6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7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8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59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0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1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2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3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4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5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6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7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8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69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0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1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2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3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4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5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6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7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8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79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0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1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2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3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4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5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6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7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8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89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0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1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2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3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4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5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6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7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8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499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0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1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2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3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4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5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6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7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8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09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0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1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2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3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4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5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6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7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8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19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0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1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2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3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4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5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6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7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8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29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0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1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2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3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4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5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6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7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8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39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0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1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2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3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4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5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6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7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8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49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0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1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2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3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4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5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6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7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8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59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0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1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2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3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4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5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6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7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8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69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0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1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2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3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4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5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6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7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8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79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0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1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2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3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4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5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6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7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8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89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0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1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2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3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4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5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6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7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8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599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0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1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2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3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4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5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6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7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8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09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0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1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2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3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4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5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6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7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8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19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0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1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2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3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4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5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6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7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8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29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0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1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2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3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4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5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6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7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8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39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0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1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2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3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4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5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6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7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8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49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0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1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2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3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4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5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6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7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8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59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0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1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2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3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4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5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6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7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8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69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0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1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2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3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4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5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6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7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8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79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0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1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2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3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4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5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6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7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8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89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0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1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2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3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4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5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6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7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8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699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0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1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2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3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4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5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6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7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8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09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0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1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2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3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4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5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6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7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8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19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0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1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2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3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4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5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6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7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8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29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0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1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2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3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4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5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6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7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8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39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0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1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2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3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4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5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6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7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8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49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0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1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2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3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4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5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6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7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8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59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0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1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2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3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4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5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6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7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8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69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0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1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2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3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4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5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6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7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8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79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0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1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2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3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4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5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6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7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8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89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0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1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2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3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4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5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6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7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8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799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0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1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2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3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4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5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6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7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8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09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0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1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2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3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4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5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6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7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8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19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0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1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2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3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4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5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6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7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8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29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0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1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2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3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4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5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6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7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8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39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0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1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2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3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4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5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6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7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8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49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0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1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2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3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4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5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6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7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8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59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0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1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2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3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4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5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6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7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8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69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0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1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2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3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4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5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6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7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8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79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0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1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2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3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4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5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6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7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8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89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0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1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2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3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4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5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6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7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8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899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0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1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2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3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4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5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6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7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8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09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0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1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2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3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4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5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6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7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8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19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0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1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2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3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4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5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6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7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8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29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0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1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2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3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4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5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6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7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8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39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0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1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2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3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4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5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6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7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8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49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0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1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2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3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4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5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6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7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8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59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0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1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2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3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4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5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6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7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8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69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0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1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2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3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4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5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6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7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8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79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0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1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2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3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4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5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6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7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8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89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0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1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2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3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4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5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6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7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8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0999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0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1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2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3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4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5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6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7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8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09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0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1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2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3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4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5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6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7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8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19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0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1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2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3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4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5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6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7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8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29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0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1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2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3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4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5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6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7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8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39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0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1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2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3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4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5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6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7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8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49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0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1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2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3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4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5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6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7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8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59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0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1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2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3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4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5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6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7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8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69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0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1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2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3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4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5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6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7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8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79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0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1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2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3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4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5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6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7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8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89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0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1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2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3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4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5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6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7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8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099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0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1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2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3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4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5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6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7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8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09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0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1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2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3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4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5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6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7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8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19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0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1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2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3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4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5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6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7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8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29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0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1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2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3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4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5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6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7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8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39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0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1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2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3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4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5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6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7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8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49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0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1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2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3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4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5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6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7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8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59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0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1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2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3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4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5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6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7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8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69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0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1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2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3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4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5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6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7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8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79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0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1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2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3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4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5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6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7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8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89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0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1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2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3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4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5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6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7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8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199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0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1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2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3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4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5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6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7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8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09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0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1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2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3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4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5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6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7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8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19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0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1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2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3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4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5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6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7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8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29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0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1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2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3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4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5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6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7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8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39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0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1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2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3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4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5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6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7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8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49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0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1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2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3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4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5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6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7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8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59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0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1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2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3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4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5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6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7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8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69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0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1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2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3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4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5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6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7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8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79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0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1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2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3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4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5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6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7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8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89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0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1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2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3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4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5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6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7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8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299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0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1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2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3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4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5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6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7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8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09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0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1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2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3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4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5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6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7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8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19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0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1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2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3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4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5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6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7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8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29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0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1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2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3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4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5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6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7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8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39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0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1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2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3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4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5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6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7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8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49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0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1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2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3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4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5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6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7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8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59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0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1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2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3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4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5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6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7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8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69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0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1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2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3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4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5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6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7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8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79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0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1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2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3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4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5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6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7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8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89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0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1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2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3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4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5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6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7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8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399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0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1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2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3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4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5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6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7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8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09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0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1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2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3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4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5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6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7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8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19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0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1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2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3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4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5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6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7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8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29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0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1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2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3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4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5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6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7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8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39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0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1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2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3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4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5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6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7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8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49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0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1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2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3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4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5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6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7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8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59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0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1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2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3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4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5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6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7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8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69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0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1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2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3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4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5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6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7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8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79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0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1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2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3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4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5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6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7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8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89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0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1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2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3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4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5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6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7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8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499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0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1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2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3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4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5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6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7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8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09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0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1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2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3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4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5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6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7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8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19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0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1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2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3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4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5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6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7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8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29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0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1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2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3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4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5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6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7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8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39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0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1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2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3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4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5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6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7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8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49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0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1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2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3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4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5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6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7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8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59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0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1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2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3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4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5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6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7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8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69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0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1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2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3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4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5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6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7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8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79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0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1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2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3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4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5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6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7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8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89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0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1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2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3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4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5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6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7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8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599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0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1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2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3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4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5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6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7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8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09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0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1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2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3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4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5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6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7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8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19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0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1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2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3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4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5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6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7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8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29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0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1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2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3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4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5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6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7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8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39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0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1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2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3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4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5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6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7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8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49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0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1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2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3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4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5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6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7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8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59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0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1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2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3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4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5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6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7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8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69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0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1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2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3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4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5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6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7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8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79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0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1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2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3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4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5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6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7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8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89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0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1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2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3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4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5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6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7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8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699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0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1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2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3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4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5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6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7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8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09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0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1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2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3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4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5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6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7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8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19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0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1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2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3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4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5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6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7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8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29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0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1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2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3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4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5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6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7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8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39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0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1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2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3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4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5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6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7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8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49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0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1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2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3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4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5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6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7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8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59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0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1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2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3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4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5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6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7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8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69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0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1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2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3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4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5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6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7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8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79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0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1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2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3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4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5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6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7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8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89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0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1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2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3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4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5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6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7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8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799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0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1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2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3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4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5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6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7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8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09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0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1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2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3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4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5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6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7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8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19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0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1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2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3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4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5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6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7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8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29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0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1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2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3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4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5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6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7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8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39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0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1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2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3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4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5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6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7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8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49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0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1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2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3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4" name="Text Box 5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5" name="Text Box 5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6" name="Text Box 5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7" name="Text Box 5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8" name="Text Box 5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59" name="Text Box 5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60" name="Text Box 5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61" name="Text Box 5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62" name="Text Box 5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63" name="Text Box 5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864" name="Text Box 5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65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66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67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68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69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0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1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2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3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4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5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6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7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8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79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0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1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2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3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4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5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6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7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8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89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0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1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2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3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4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5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6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7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8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899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0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1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2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3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4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5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85725</xdr:colOff>
      <xdr:row>366</xdr:row>
      <xdr:rowOff>19050</xdr:rowOff>
    </xdr:to>
    <xdr:sp macro="" textlink="">
      <xdr:nvSpPr>
        <xdr:cNvPr id="11906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907" name="Text Box 11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908" name="Text Box 11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909" name="Text Box 11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11910" name="Text Box 11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90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28" t="s">
        <v>30</v>
      </c>
    </row>
    <row r="2" spans="1:5" ht="15" customHeight="1" x14ac:dyDescent="0.2">
      <c r="A2" s="129" t="s">
        <v>31</v>
      </c>
      <c r="B2" s="129"/>
      <c r="C2" s="129"/>
      <c r="D2" s="129"/>
      <c r="E2" s="129"/>
    </row>
    <row r="3" spans="1:5" ht="15" customHeight="1" x14ac:dyDescent="0.2">
      <c r="A3" s="130" t="s">
        <v>32</v>
      </c>
      <c r="B3" s="130"/>
      <c r="C3" s="130"/>
      <c r="D3" s="130"/>
      <c r="E3" s="130"/>
    </row>
    <row r="4" spans="1:5" ht="15" customHeight="1" x14ac:dyDescent="0.2">
      <c r="A4" s="130"/>
      <c r="B4" s="130"/>
      <c r="C4" s="130"/>
      <c r="D4" s="130"/>
      <c r="E4" s="130"/>
    </row>
    <row r="5" spans="1:5" ht="15" customHeight="1" x14ac:dyDescent="0.2">
      <c r="A5" s="130"/>
      <c r="B5" s="130"/>
      <c r="C5" s="130"/>
      <c r="D5" s="130"/>
      <c r="E5" s="130"/>
    </row>
    <row r="6" spans="1:5" ht="15" customHeight="1" x14ac:dyDescent="0.2">
      <c r="A6" s="130"/>
      <c r="B6" s="130"/>
      <c r="C6" s="130"/>
      <c r="D6" s="130"/>
      <c r="E6" s="130"/>
    </row>
    <row r="7" spans="1:5" ht="15" customHeight="1" x14ac:dyDescent="0.2">
      <c r="A7" s="130"/>
      <c r="B7" s="130"/>
      <c r="C7" s="130"/>
      <c r="D7" s="130"/>
      <c r="E7" s="130"/>
    </row>
    <row r="8" spans="1:5" ht="15" customHeight="1" x14ac:dyDescent="0.2">
      <c r="A8" s="130"/>
      <c r="B8" s="130"/>
      <c r="C8" s="130"/>
      <c r="D8" s="130"/>
      <c r="E8" s="130"/>
    </row>
    <row r="9" spans="1:5" ht="15" customHeight="1" x14ac:dyDescent="0.2">
      <c r="A9" s="130"/>
      <c r="B9" s="130"/>
      <c r="C9" s="130"/>
      <c r="D9" s="130"/>
      <c r="E9" s="130"/>
    </row>
    <row r="10" spans="1:5" ht="15" customHeight="1" x14ac:dyDescent="0.2">
      <c r="A10" s="29"/>
      <c r="B10" s="29"/>
      <c r="C10" s="29"/>
      <c r="D10" s="29"/>
      <c r="E10" s="29"/>
    </row>
    <row r="11" spans="1:5" ht="15" customHeight="1" x14ac:dyDescent="0.25">
      <c r="A11" s="30" t="s">
        <v>1</v>
      </c>
      <c r="B11" s="31"/>
      <c r="C11" s="31"/>
      <c r="D11" s="31"/>
      <c r="E11" s="31"/>
    </row>
    <row r="12" spans="1:5" ht="15" customHeight="1" x14ac:dyDescent="0.2">
      <c r="A12" s="32" t="s">
        <v>33</v>
      </c>
      <c r="E12" t="s">
        <v>34</v>
      </c>
    </row>
    <row r="13" spans="1:5" ht="15" customHeight="1" x14ac:dyDescent="0.25">
      <c r="B13" s="30"/>
      <c r="C13" s="31"/>
      <c r="D13" s="31"/>
      <c r="E13" s="33"/>
    </row>
    <row r="14" spans="1:5" ht="15" customHeight="1" x14ac:dyDescent="0.2">
      <c r="A14" s="34"/>
      <c r="B14" s="35"/>
      <c r="C14" s="36" t="s">
        <v>35</v>
      </c>
      <c r="D14" s="37" t="s">
        <v>36</v>
      </c>
      <c r="E14" s="36" t="s">
        <v>37</v>
      </c>
    </row>
    <row r="15" spans="1:5" ht="15" customHeight="1" x14ac:dyDescent="0.2">
      <c r="A15" s="38"/>
      <c r="B15" s="39"/>
      <c r="C15" s="40"/>
      <c r="D15" s="41" t="s">
        <v>38</v>
      </c>
      <c r="E15" s="42">
        <v>-55000000</v>
      </c>
    </row>
    <row r="16" spans="1:5" ht="15" customHeight="1" x14ac:dyDescent="0.2">
      <c r="A16" s="38"/>
      <c r="B16" s="43"/>
      <c r="C16" s="44" t="s">
        <v>39</v>
      </c>
      <c r="D16" s="45"/>
      <c r="E16" s="46">
        <f>SUM(E15:E15)</f>
        <v>-55000000</v>
      </c>
    </row>
    <row r="17" spans="1:5" ht="15" customHeight="1" x14ac:dyDescent="0.2">
      <c r="A17" s="47"/>
      <c r="B17" s="47"/>
      <c r="C17" s="47"/>
      <c r="D17" s="47"/>
      <c r="E17" s="47"/>
    </row>
    <row r="18" spans="1:5" ht="15" customHeight="1" x14ac:dyDescent="0.25">
      <c r="A18" s="48" t="s">
        <v>17</v>
      </c>
      <c r="B18" s="49"/>
      <c r="C18" s="43"/>
      <c r="D18" s="43"/>
      <c r="E18" s="47"/>
    </row>
    <row r="19" spans="1:5" ht="15" customHeight="1" x14ac:dyDescent="0.2">
      <c r="A19" s="50" t="s">
        <v>33</v>
      </c>
      <c r="B19" s="49"/>
      <c r="C19" s="43"/>
      <c r="D19" s="43"/>
      <c r="E19" t="s">
        <v>34</v>
      </c>
    </row>
    <row r="20" spans="1:5" ht="15" customHeight="1" x14ac:dyDescent="0.25">
      <c r="A20" s="51"/>
      <c r="B20" s="52"/>
      <c r="C20" s="43"/>
      <c r="D20" s="43"/>
      <c r="E20" s="33"/>
    </row>
    <row r="21" spans="1:5" ht="15" customHeight="1" x14ac:dyDescent="0.2">
      <c r="B21" s="35"/>
      <c r="C21" s="53" t="s">
        <v>35</v>
      </c>
      <c r="D21" s="54" t="s">
        <v>40</v>
      </c>
      <c r="E21" s="36" t="s">
        <v>37</v>
      </c>
    </row>
    <row r="22" spans="1:5" ht="15" customHeight="1" x14ac:dyDescent="0.2">
      <c r="B22" s="55"/>
      <c r="C22" s="56">
        <v>6409</v>
      </c>
      <c r="D22" s="57" t="s">
        <v>41</v>
      </c>
      <c r="E22" s="42">
        <v>-55000000</v>
      </c>
    </row>
    <row r="23" spans="1:5" ht="15" customHeight="1" x14ac:dyDescent="0.2">
      <c r="B23" s="58"/>
      <c r="C23" s="59" t="s">
        <v>39</v>
      </c>
      <c r="D23" s="60"/>
      <c r="E23" s="61">
        <f>SUM(E22:E22)</f>
        <v>-55000000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28" t="s">
        <v>42</v>
      </c>
    </row>
    <row r="27" spans="1:5" ht="15" customHeight="1" x14ac:dyDescent="0.2">
      <c r="A27" s="128" t="s">
        <v>43</v>
      </c>
      <c r="B27" s="128"/>
      <c r="C27" s="128"/>
      <c r="D27" s="128"/>
      <c r="E27" s="128"/>
    </row>
    <row r="28" spans="1:5" ht="15" customHeight="1" x14ac:dyDescent="0.2">
      <c r="A28" s="130" t="s">
        <v>121</v>
      </c>
      <c r="B28" s="130"/>
      <c r="C28" s="130"/>
      <c r="D28" s="130"/>
      <c r="E28" s="130"/>
    </row>
    <row r="29" spans="1:5" ht="15" customHeight="1" x14ac:dyDescent="0.2">
      <c r="A29" s="130"/>
      <c r="B29" s="130"/>
      <c r="C29" s="130"/>
      <c r="D29" s="130"/>
      <c r="E29" s="130"/>
    </row>
    <row r="30" spans="1:5" ht="15" customHeight="1" x14ac:dyDescent="0.2">
      <c r="A30" s="130"/>
      <c r="B30" s="130"/>
      <c r="C30" s="130"/>
      <c r="D30" s="130"/>
      <c r="E30" s="130"/>
    </row>
    <row r="31" spans="1:5" ht="15" customHeight="1" x14ac:dyDescent="0.2">
      <c r="A31" s="130"/>
      <c r="B31" s="130"/>
      <c r="C31" s="130"/>
      <c r="D31" s="130"/>
      <c r="E31" s="130"/>
    </row>
    <row r="32" spans="1:5" ht="15" customHeight="1" x14ac:dyDescent="0.2">
      <c r="A32" s="130"/>
      <c r="B32" s="130"/>
      <c r="C32" s="130"/>
      <c r="D32" s="130"/>
      <c r="E32" s="130"/>
    </row>
    <row r="33" spans="1:5" ht="15" customHeight="1" x14ac:dyDescent="0.2">
      <c r="A33" s="130"/>
      <c r="B33" s="130"/>
      <c r="C33" s="130"/>
      <c r="D33" s="130"/>
      <c r="E33" s="130"/>
    </row>
    <row r="34" spans="1:5" ht="15" customHeight="1" x14ac:dyDescent="0.2">
      <c r="A34" s="130"/>
      <c r="B34" s="130"/>
      <c r="C34" s="130"/>
      <c r="D34" s="130"/>
      <c r="E34" s="130"/>
    </row>
    <row r="35" spans="1:5" ht="15" customHeight="1" x14ac:dyDescent="0.2">
      <c r="A35" s="130"/>
      <c r="B35" s="130"/>
      <c r="C35" s="130"/>
      <c r="D35" s="130"/>
      <c r="E35" s="130"/>
    </row>
    <row r="36" spans="1:5" ht="15" customHeight="1" x14ac:dyDescent="0.2"/>
    <row r="37" spans="1:5" ht="15" customHeight="1" x14ac:dyDescent="0.25">
      <c r="A37" s="48" t="s">
        <v>1</v>
      </c>
      <c r="B37" s="31"/>
      <c r="C37" s="31"/>
      <c r="D37" s="31"/>
      <c r="E37" s="31"/>
    </row>
    <row r="38" spans="1:5" ht="15" customHeight="1" x14ac:dyDescent="0.2">
      <c r="A38" s="32" t="s">
        <v>44</v>
      </c>
      <c r="B38" s="31"/>
      <c r="C38" s="31"/>
      <c r="D38" s="31"/>
      <c r="E38" s="62" t="s">
        <v>45</v>
      </c>
    </row>
    <row r="39" spans="1:5" ht="15" customHeight="1" x14ac:dyDescent="0.25">
      <c r="A39" s="30"/>
      <c r="B39" s="47"/>
      <c r="C39" s="31"/>
      <c r="D39" s="31"/>
      <c r="E39" s="33"/>
    </row>
    <row r="40" spans="1:5" ht="15" customHeight="1" x14ac:dyDescent="0.2">
      <c r="B40" s="35"/>
      <c r="C40" s="36" t="s">
        <v>35</v>
      </c>
      <c r="D40" s="37" t="s">
        <v>36</v>
      </c>
      <c r="E40" s="63" t="s">
        <v>37</v>
      </c>
    </row>
    <row r="41" spans="1:5" ht="15" customHeight="1" x14ac:dyDescent="0.2">
      <c r="B41" s="55"/>
      <c r="C41" s="40">
        <v>6402</v>
      </c>
      <c r="D41" s="64" t="s">
        <v>46</v>
      </c>
      <c r="E41" s="65">
        <v>246753.27</v>
      </c>
    </row>
    <row r="42" spans="1:5" ht="15" customHeight="1" x14ac:dyDescent="0.2">
      <c r="B42" s="55"/>
      <c r="C42" s="44" t="s">
        <v>39</v>
      </c>
      <c r="D42" s="45"/>
      <c r="E42" s="46">
        <f>SUM(E41:E41)</f>
        <v>246753.27</v>
      </c>
    </row>
    <row r="43" spans="1:5" ht="15" customHeight="1" x14ac:dyDescent="0.25">
      <c r="A43" s="28"/>
    </row>
    <row r="44" spans="1:5" ht="15" customHeight="1" x14ac:dyDescent="0.25">
      <c r="A44" s="30" t="s">
        <v>17</v>
      </c>
      <c r="B44" s="31"/>
      <c r="C44" s="31"/>
      <c r="D44" s="31"/>
      <c r="E44" s="31"/>
    </row>
    <row r="45" spans="1:5" ht="15" customHeight="1" x14ac:dyDescent="0.2">
      <c r="A45" s="32" t="s">
        <v>47</v>
      </c>
      <c r="E45" t="s">
        <v>48</v>
      </c>
    </row>
    <row r="46" spans="1:5" ht="15" customHeight="1" x14ac:dyDescent="0.2">
      <c r="A46" s="66"/>
      <c r="B46" s="67"/>
      <c r="C46" s="31"/>
      <c r="D46" s="31"/>
      <c r="E46" s="33"/>
    </row>
    <row r="47" spans="1:5" ht="15" customHeight="1" x14ac:dyDescent="0.2">
      <c r="A47" s="34"/>
      <c r="B47" s="34"/>
      <c r="C47" s="36" t="s">
        <v>35</v>
      </c>
      <c r="D47" s="37" t="s">
        <v>40</v>
      </c>
      <c r="E47" s="53" t="s">
        <v>37</v>
      </c>
    </row>
    <row r="48" spans="1:5" ht="15" customHeight="1" x14ac:dyDescent="0.2">
      <c r="A48" s="55"/>
      <c r="B48" s="68"/>
      <c r="C48" s="56">
        <v>6172</v>
      </c>
      <c r="D48" s="69" t="s">
        <v>49</v>
      </c>
      <c r="E48" s="70">
        <v>194010</v>
      </c>
    </row>
    <row r="49" spans="1:5" ht="15" customHeight="1" x14ac:dyDescent="0.2">
      <c r="C49" s="44" t="s">
        <v>39</v>
      </c>
      <c r="D49" s="45"/>
      <c r="E49" s="46">
        <f>SUM(E48:E48)</f>
        <v>194010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0" t="s">
        <v>17</v>
      </c>
      <c r="B54" s="31"/>
      <c r="C54" s="31"/>
      <c r="D54" s="31"/>
      <c r="E54" s="31"/>
    </row>
    <row r="55" spans="1:5" ht="15" customHeight="1" x14ac:dyDescent="0.2">
      <c r="A55" s="32" t="s">
        <v>44</v>
      </c>
      <c r="B55" s="31"/>
      <c r="C55" s="31"/>
      <c r="D55" s="31"/>
      <c r="E55" s="62" t="s">
        <v>45</v>
      </c>
    </row>
    <row r="56" spans="1:5" ht="15" customHeight="1" x14ac:dyDescent="0.2">
      <c r="A56" s="66"/>
      <c r="B56" s="67"/>
      <c r="C56" s="31"/>
      <c r="D56" s="31"/>
      <c r="E56" s="33"/>
    </row>
    <row r="57" spans="1:5" ht="15" customHeight="1" x14ac:dyDescent="0.2">
      <c r="A57" s="34"/>
      <c r="B57" s="34"/>
      <c r="C57" s="36" t="s">
        <v>35</v>
      </c>
      <c r="D57" s="37" t="s">
        <v>40</v>
      </c>
      <c r="E57" s="53" t="s">
        <v>37</v>
      </c>
    </row>
    <row r="58" spans="1:5" ht="15" customHeight="1" x14ac:dyDescent="0.2">
      <c r="A58" s="55"/>
      <c r="B58" s="68"/>
      <c r="C58" s="56">
        <v>3269</v>
      </c>
      <c r="D58" s="69" t="s">
        <v>50</v>
      </c>
      <c r="E58" s="70">
        <v>52743.27</v>
      </c>
    </row>
    <row r="59" spans="1:5" ht="15" customHeight="1" x14ac:dyDescent="0.2">
      <c r="C59" s="44" t="s">
        <v>39</v>
      </c>
      <c r="D59" s="45"/>
      <c r="E59" s="46">
        <f>SUM(E58:E58)</f>
        <v>52743.27</v>
      </c>
    </row>
    <row r="60" spans="1:5" ht="15" customHeight="1" x14ac:dyDescent="0.2"/>
    <row r="61" spans="1:5" ht="15" customHeight="1" x14ac:dyDescent="0.2"/>
    <row r="62" spans="1:5" ht="15" customHeight="1" x14ac:dyDescent="0.25">
      <c r="A62" s="28" t="s">
        <v>51</v>
      </c>
    </row>
    <row r="63" spans="1:5" ht="15" customHeight="1" x14ac:dyDescent="0.2">
      <c r="A63" s="129" t="s">
        <v>52</v>
      </c>
      <c r="B63" s="129"/>
      <c r="C63" s="129"/>
      <c r="D63" s="129"/>
      <c r="E63" s="129"/>
    </row>
    <row r="64" spans="1:5" ht="15" customHeight="1" x14ac:dyDescent="0.2">
      <c r="A64" s="129"/>
      <c r="B64" s="129"/>
      <c r="C64" s="129"/>
      <c r="D64" s="129"/>
      <c r="E64" s="129"/>
    </row>
    <row r="65" spans="1:5" ht="15" customHeight="1" x14ac:dyDescent="0.2">
      <c r="A65" s="127" t="s">
        <v>53</v>
      </c>
      <c r="B65" s="127"/>
      <c r="C65" s="127"/>
      <c r="D65" s="127"/>
      <c r="E65" s="127"/>
    </row>
    <row r="66" spans="1:5" ht="15" customHeight="1" x14ac:dyDescent="0.2">
      <c r="A66" s="127"/>
      <c r="B66" s="127"/>
      <c r="C66" s="127"/>
      <c r="D66" s="127"/>
      <c r="E66" s="127"/>
    </row>
    <row r="67" spans="1:5" ht="15" customHeight="1" x14ac:dyDescent="0.2">
      <c r="A67" s="127"/>
      <c r="B67" s="127"/>
      <c r="C67" s="127"/>
      <c r="D67" s="127"/>
      <c r="E67" s="127"/>
    </row>
    <row r="68" spans="1:5" ht="15" customHeight="1" x14ac:dyDescent="0.2">
      <c r="A68" s="127"/>
      <c r="B68" s="127"/>
      <c r="C68" s="127"/>
      <c r="D68" s="127"/>
      <c r="E68" s="127"/>
    </row>
    <row r="69" spans="1:5" ht="15" customHeight="1" x14ac:dyDescent="0.2">
      <c r="A69" s="127"/>
      <c r="B69" s="127"/>
      <c r="C69" s="127"/>
      <c r="D69" s="127"/>
      <c r="E69" s="127"/>
    </row>
    <row r="70" spans="1:5" ht="15" customHeight="1" x14ac:dyDescent="0.2">
      <c r="A70" s="127"/>
      <c r="B70" s="127"/>
      <c r="C70" s="127"/>
      <c r="D70" s="127"/>
      <c r="E70" s="127"/>
    </row>
    <row r="71" spans="1:5" ht="15" customHeight="1" x14ac:dyDescent="0.2">
      <c r="A71" s="127"/>
      <c r="B71" s="127"/>
      <c r="C71" s="127"/>
      <c r="D71" s="127"/>
      <c r="E71" s="127"/>
    </row>
    <row r="72" spans="1:5" ht="15" customHeight="1" x14ac:dyDescent="0.2">
      <c r="A72" s="127"/>
      <c r="B72" s="127"/>
      <c r="C72" s="127"/>
      <c r="D72" s="127"/>
      <c r="E72" s="127"/>
    </row>
    <row r="73" spans="1:5" ht="15" customHeight="1" x14ac:dyDescent="0.2">
      <c r="A73" s="127"/>
      <c r="B73" s="127"/>
      <c r="C73" s="127"/>
      <c r="D73" s="127"/>
      <c r="E73" s="127"/>
    </row>
    <row r="74" spans="1:5" ht="15" customHeight="1" x14ac:dyDescent="0.2">
      <c r="A74" s="71"/>
      <c r="B74" s="71"/>
      <c r="C74" s="71"/>
      <c r="D74" s="71"/>
      <c r="E74" s="71"/>
    </row>
    <row r="75" spans="1:5" ht="15" customHeight="1" x14ac:dyDescent="0.25">
      <c r="A75" s="48" t="s">
        <v>17</v>
      </c>
      <c r="B75" s="43"/>
      <c r="C75" s="43"/>
      <c r="D75" s="43"/>
      <c r="E75" s="43"/>
    </row>
    <row r="76" spans="1:5" ht="15" customHeight="1" x14ac:dyDescent="0.2">
      <c r="A76" s="50" t="s">
        <v>33</v>
      </c>
      <c r="B76" s="43"/>
      <c r="C76" s="43"/>
      <c r="D76" s="43"/>
      <c r="E76" s="72" t="s">
        <v>34</v>
      </c>
    </row>
    <row r="77" spans="1:5" ht="15" customHeight="1" x14ac:dyDescent="0.25">
      <c r="A77" s="51"/>
      <c r="B77" s="48"/>
      <c r="C77" s="43"/>
      <c r="D77" s="43"/>
      <c r="E77" s="73"/>
    </row>
    <row r="78" spans="1:5" ht="15" customHeight="1" x14ac:dyDescent="0.2">
      <c r="A78" s="35"/>
      <c r="B78" s="34"/>
      <c r="C78" s="53" t="s">
        <v>35</v>
      </c>
      <c r="D78" s="74" t="s">
        <v>40</v>
      </c>
      <c r="E78" s="53" t="s">
        <v>37</v>
      </c>
    </row>
    <row r="79" spans="1:5" ht="15" customHeight="1" x14ac:dyDescent="0.2">
      <c r="A79" s="55"/>
      <c r="B79" s="39"/>
      <c r="C79" s="56">
        <v>6409</v>
      </c>
      <c r="D79" s="69" t="s">
        <v>41</v>
      </c>
      <c r="E79" s="70">
        <v>-80574073</v>
      </c>
    </row>
    <row r="80" spans="1:5" ht="15" customHeight="1" x14ac:dyDescent="0.2">
      <c r="A80" s="58"/>
      <c r="B80" s="75"/>
      <c r="C80" s="59" t="s">
        <v>39</v>
      </c>
      <c r="D80" s="76"/>
      <c r="E80" s="77">
        <f>SUM(E79:E79)</f>
        <v>-80574073</v>
      </c>
    </row>
    <row r="81" spans="1:5" ht="15" customHeight="1" x14ac:dyDescent="0.25">
      <c r="A81" s="78"/>
      <c r="B81" s="51"/>
      <c r="C81" s="51"/>
      <c r="D81" s="51"/>
      <c r="E81" s="51"/>
    </row>
    <row r="82" spans="1:5" ht="15" customHeight="1" x14ac:dyDescent="0.25">
      <c r="A82" s="48" t="s">
        <v>17</v>
      </c>
      <c r="B82" s="43"/>
      <c r="C82" s="43"/>
      <c r="D82" s="47"/>
      <c r="E82" s="47"/>
    </row>
    <row r="83" spans="1:5" ht="15" customHeight="1" x14ac:dyDescent="0.2">
      <c r="A83" s="50" t="s">
        <v>54</v>
      </c>
      <c r="B83" s="43"/>
      <c r="C83" s="43"/>
      <c r="D83" s="43"/>
      <c r="E83" s="72" t="s">
        <v>55</v>
      </c>
    </row>
    <row r="84" spans="1:5" ht="15" customHeight="1" x14ac:dyDescent="0.2">
      <c r="A84" s="51"/>
      <c r="B84" s="79"/>
      <c r="C84" s="43"/>
      <c r="D84" s="51"/>
      <c r="E84" s="80"/>
    </row>
    <row r="85" spans="1:5" ht="15" customHeight="1" x14ac:dyDescent="0.2">
      <c r="A85" s="35"/>
      <c r="B85" s="35"/>
      <c r="C85" s="53" t="s">
        <v>35</v>
      </c>
      <c r="D85" s="74" t="s">
        <v>40</v>
      </c>
      <c r="E85" s="53" t="s">
        <v>37</v>
      </c>
    </row>
    <row r="86" spans="1:5" ht="15" customHeight="1" x14ac:dyDescent="0.2">
      <c r="A86" s="81"/>
      <c r="B86" s="82"/>
      <c r="C86" s="56">
        <v>2212</v>
      </c>
      <c r="D86" s="83" t="s">
        <v>56</v>
      </c>
      <c r="E86" s="70">
        <v>20000000</v>
      </c>
    </row>
    <row r="87" spans="1:5" ht="15" customHeight="1" x14ac:dyDescent="0.2">
      <c r="A87" s="58"/>
      <c r="B87" s="43"/>
      <c r="C87" s="59" t="s">
        <v>39</v>
      </c>
      <c r="D87" s="76"/>
      <c r="E87" s="77">
        <f>SUM(E86:E86)</f>
        <v>20000000</v>
      </c>
    </row>
    <row r="88" spans="1:5" ht="15" customHeight="1" x14ac:dyDescent="0.2"/>
    <row r="89" spans="1:5" ht="15" customHeight="1" x14ac:dyDescent="0.25">
      <c r="A89" s="48" t="s">
        <v>17</v>
      </c>
      <c r="B89" s="43"/>
      <c r="C89" s="43"/>
      <c r="D89" s="47"/>
      <c r="E89" s="47"/>
    </row>
    <row r="90" spans="1:5" ht="15" customHeight="1" x14ac:dyDescent="0.2">
      <c r="A90" s="50" t="s">
        <v>54</v>
      </c>
      <c r="B90" s="43"/>
      <c r="C90" s="43"/>
      <c r="D90" s="43"/>
      <c r="E90" s="72" t="s">
        <v>57</v>
      </c>
    </row>
    <row r="91" spans="1:5" ht="15" customHeight="1" x14ac:dyDescent="0.2">
      <c r="A91" s="51"/>
      <c r="B91" s="79"/>
      <c r="C91" s="43"/>
      <c r="D91" s="51"/>
      <c r="E91" s="80"/>
    </row>
    <row r="92" spans="1:5" ht="15" customHeight="1" x14ac:dyDescent="0.2">
      <c r="A92" s="35"/>
      <c r="B92" s="35"/>
      <c r="C92" s="53" t="s">
        <v>35</v>
      </c>
      <c r="D92" s="74" t="s">
        <v>40</v>
      </c>
      <c r="E92" s="53" t="s">
        <v>37</v>
      </c>
    </row>
    <row r="93" spans="1:5" ht="15" customHeight="1" x14ac:dyDescent="0.2">
      <c r="A93" s="81"/>
      <c r="B93" s="82"/>
      <c r="C93" s="56">
        <v>3522</v>
      </c>
      <c r="D93" s="83" t="s">
        <v>56</v>
      </c>
      <c r="E93" s="70">
        <v>60483323</v>
      </c>
    </row>
    <row r="94" spans="1:5" ht="15" customHeight="1" x14ac:dyDescent="0.2">
      <c r="A94" s="81"/>
      <c r="B94" s="82"/>
      <c r="C94" s="56">
        <v>6172</v>
      </c>
      <c r="D94" s="83" t="s">
        <v>56</v>
      </c>
      <c r="E94" s="70">
        <v>90750</v>
      </c>
    </row>
    <row r="95" spans="1:5" ht="15" customHeight="1" x14ac:dyDescent="0.2">
      <c r="A95" s="58"/>
      <c r="B95" s="43"/>
      <c r="C95" s="59" t="s">
        <v>39</v>
      </c>
      <c r="D95" s="76"/>
      <c r="E95" s="77">
        <f>SUM(E93:E94)</f>
        <v>60574073</v>
      </c>
    </row>
    <row r="96" spans="1:5" ht="15" customHeight="1" x14ac:dyDescent="0.2"/>
    <row r="97" spans="1:5" ht="15" customHeight="1" x14ac:dyDescent="0.2"/>
    <row r="98" spans="1:5" ht="15" customHeight="1" x14ac:dyDescent="0.2"/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28" t="s">
        <v>58</v>
      </c>
    </row>
    <row r="107" spans="1:5" ht="15" customHeight="1" x14ac:dyDescent="0.2">
      <c r="A107" s="128" t="s">
        <v>59</v>
      </c>
      <c r="B107" s="128"/>
      <c r="C107" s="128"/>
      <c r="D107" s="128"/>
      <c r="E107" s="128"/>
    </row>
    <row r="108" spans="1:5" ht="15" customHeight="1" x14ac:dyDescent="0.2">
      <c r="A108" s="128"/>
      <c r="B108" s="128"/>
      <c r="C108" s="128"/>
      <c r="D108" s="128"/>
      <c r="E108" s="128"/>
    </row>
    <row r="109" spans="1:5" ht="15" customHeight="1" x14ac:dyDescent="0.2">
      <c r="A109" s="130" t="s">
        <v>60</v>
      </c>
      <c r="B109" s="130"/>
      <c r="C109" s="130"/>
      <c r="D109" s="130"/>
      <c r="E109" s="130"/>
    </row>
    <row r="110" spans="1:5" ht="15" customHeight="1" x14ac:dyDescent="0.2">
      <c r="A110" s="130"/>
      <c r="B110" s="130"/>
      <c r="C110" s="130"/>
      <c r="D110" s="130"/>
      <c r="E110" s="130"/>
    </row>
    <row r="111" spans="1:5" ht="15" customHeight="1" x14ac:dyDescent="0.2">
      <c r="A111" s="130"/>
      <c r="B111" s="130"/>
      <c r="C111" s="130"/>
      <c r="D111" s="130"/>
      <c r="E111" s="130"/>
    </row>
    <row r="112" spans="1:5" ht="15" customHeight="1" x14ac:dyDescent="0.2">
      <c r="A112" s="130"/>
      <c r="B112" s="130"/>
      <c r="C112" s="130"/>
      <c r="D112" s="130"/>
      <c r="E112" s="130"/>
    </row>
    <row r="113" spans="1:5" ht="15" customHeight="1" x14ac:dyDescent="0.2">
      <c r="A113" s="130"/>
      <c r="B113" s="130"/>
      <c r="C113" s="130"/>
      <c r="D113" s="130"/>
      <c r="E113" s="130"/>
    </row>
    <row r="114" spans="1:5" ht="15" customHeight="1" x14ac:dyDescent="0.2">
      <c r="A114" s="130"/>
      <c r="B114" s="130"/>
      <c r="C114" s="130"/>
      <c r="D114" s="130"/>
      <c r="E114" s="130"/>
    </row>
    <row r="115" spans="1:5" ht="15" customHeight="1" x14ac:dyDescent="0.2">
      <c r="A115" s="84"/>
      <c r="B115" s="84"/>
      <c r="C115" s="84"/>
      <c r="D115" s="84"/>
      <c r="E115" s="84"/>
    </row>
    <row r="116" spans="1:5" ht="15" customHeight="1" x14ac:dyDescent="0.25">
      <c r="A116" s="30" t="s">
        <v>17</v>
      </c>
    </row>
    <row r="117" spans="1:5" ht="15" customHeight="1" x14ac:dyDescent="0.2">
      <c r="A117" s="32" t="s">
        <v>44</v>
      </c>
      <c r="B117" s="31"/>
      <c r="C117" s="31"/>
      <c r="D117" s="31"/>
      <c r="E117" s="62" t="s">
        <v>45</v>
      </c>
    </row>
    <row r="118" spans="1:5" ht="15" customHeight="1" x14ac:dyDescent="0.2">
      <c r="A118" s="51"/>
      <c r="B118" s="79"/>
      <c r="C118" s="43"/>
      <c r="D118" s="85"/>
      <c r="E118" s="80"/>
    </row>
    <row r="119" spans="1:5" ht="15" customHeight="1" x14ac:dyDescent="0.2">
      <c r="B119" s="53" t="s">
        <v>61</v>
      </c>
      <c r="C119" s="53" t="s">
        <v>35</v>
      </c>
      <c r="D119" s="37" t="s">
        <v>36</v>
      </c>
      <c r="E119" s="53" t="s">
        <v>37</v>
      </c>
    </row>
    <row r="120" spans="1:5" ht="15" customHeight="1" x14ac:dyDescent="0.2">
      <c r="B120" s="86">
        <v>20</v>
      </c>
      <c r="C120" s="87"/>
      <c r="D120" s="88" t="s">
        <v>62</v>
      </c>
      <c r="E120" s="65">
        <v>-171785.52</v>
      </c>
    </row>
    <row r="121" spans="1:5" ht="15" customHeight="1" x14ac:dyDescent="0.2">
      <c r="B121" s="89"/>
      <c r="C121" s="59" t="s">
        <v>39</v>
      </c>
      <c r="D121" s="76"/>
      <c r="E121" s="77">
        <f>SUM(E120:E120)</f>
        <v>-171785.52</v>
      </c>
    </row>
    <row r="122" spans="1:5" ht="15" customHeight="1" x14ac:dyDescent="0.2"/>
    <row r="123" spans="1:5" ht="15" customHeight="1" x14ac:dyDescent="0.25">
      <c r="A123" s="30" t="s">
        <v>17</v>
      </c>
    </row>
    <row r="124" spans="1:5" ht="15" customHeight="1" x14ac:dyDescent="0.2">
      <c r="A124" s="32" t="s">
        <v>44</v>
      </c>
      <c r="B124" s="31"/>
      <c r="C124" s="31"/>
      <c r="D124" s="31"/>
      <c r="E124" s="62" t="s">
        <v>45</v>
      </c>
    </row>
    <row r="125" spans="1:5" ht="15" customHeight="1" x14ac:dyDescent="0.2">
      <c r="A125" s="51"/>
      <c r="B125" s="79"/>
      <c r="C125" s="43"/>
      <c r="D125" s="85"/>
      <c r="E125" s="80"/>
    </row>
    <row r="126" spans="1:5" ht="15" customHeight="1" x14ac:dyDescent="0.2">
      <c r="B126" s="35"/>
      <c r="C126" s="53" t="s">
        <v>35</v>
      </c>
      <c r="D126" s="37" t="s">
        <v>40</v>
      </c>
      <c r="E126" s="53" t="s">
        <v>37</v>
      </c>
    </row>
    <row r="127" spans="1:5" ht="15" customHeight="1" x14ac:dyDescent="0.2">
      <c r="B127" s="38"/>
      <c r="C127" s="56">
        <v>3231</v>
      </c>
      <c r="D127" s="69" t="s">
        <v>50</v>
      </c>
      <c r="E127" s="65">
        <v>171785.52</v>
      </c>
    </row>
    <row r="128" spans="1:5" ht="15" customHeight="1" x14ac:dyDescent="0.2">
      <c r="B128" s="58"/>
      <c r="C128" s="59" t="s">
        <v>39</v>
      </c>
      <c r="D128" s="76"/>
      <c r="E128" s="77">
        <f>SUM(E127:E127)</f>
        <v>171785.52</v>
      </c>
    </row>
    <row r="129" spans="1:5" ht="15" customHeight="1" x14ac:dyDescent="0.2">
      <c r="B129" s="58"/>
      <c r="C129" s="90"/>
      <c r="D129" s="91"/>
      <c r="E129" s="92"/>
    </row>
    <row r="130" spans="1:5" ht="15" customHeight="1" x14ac:dyDescent="0.2"/>
    <row r="131" spans="1:5" ht="15" customHeight="1" x14ac:dyDescent="0.25">
      <c r="A131" s="28" t="s">
        <v>63</v>
      </c>
    </row>
    <row r="132" spans="1:5" ht="15" customHeight="1" x14ac:dyDescent="0.2">
      <c r="A132" s="128" t="s">
        <v>59</v>
      </c>
      <c r="B132" s="128"/>
      <c r="C132" s="128"/>
      <c r="D132" s="128"/>
      <c r="E132" s="128"/>
    </row>
    <row r="133" spans="1:5" ht="15" customHeight="1" x14ac:dyDescent="0.2">
      <c r="A133" s="128"/>
      <c r="B133" s="128"/>
      <c r="C133" s="128"/>
      <c r="D133" s="128"/>
      <c r="E133" s="128"/>
    </row>
    <row r="134" spans="1:5" ht="15" customHeight="1" x14ac:dyDescent="0.2">
      <c r="A134" s="130" t="s">
        <v>64</v>
      </c>
      <c r="B134" s="130"/>
      <c r="C134" s="130"/>
      <c r="D134" s="130"/>
      <c r="E134" s="130"/>
    </row>
    <row r="135" spans="1:5" ht="15" customHeight="1" x14ac:dyDescent="0.2">
      <c r="A135" s="130"/>
      <c r="B135" s="130"/>
      <c r="C135" s="130"/>
      <c r="D135" s="130"/>
      <c r="E135" s="130"/>
    </row>
    <row r="136" spans="1:5" ht="15" customHeight="1" x14ac:dyDescent="0.2">
      <c r="A136" s="130"/>
      <c r="B136" s="130"/>
      <c r="C136" s="130"/>
      <c r="D136" s="130"/>
      <c r="E136" s="130"/>
    </row>
    <row r="137" spans="1:5" ht="15" customHeight="1" x14ac:dyDescent="0.2">
      <c r="A137" s="130"/>
      <c r="B137" s="130"/>
      <c r="C137" s="130"/>
      <c r="D137" s="130"/>
      <c r="E137" s="130"/>
    </row>
    <row r="138" spans="1:5" ht="15" customHeight="1" x14ac:dyDescent="0.2">
      <c r="A138" s="130"/>
      <c r="B138" s="130"/>
      <c r="C138" s="130"/>
      <c r="D138" s="130"/>
      <c r="E138" s="130"/>
    </row>
    <row r="139" spans="1:5" ht="15" customHeight="1" x14ac:dyDescent="0.2">
      <c r="A139" s="130"/>
      <c r="B139" s="130"/>
      <c r="C139" s="130"/>
      <c r="D139" s="130"/>
      <c r="E139" s="130"/>
    </row>
    <row r="140" spans="1:5" ht="15" customHeight="1" x14ac:dyDescent="0.2">
      <c r="A140" s="84"/>
      <c r="B140" s="84"/>
      <c r="C140" s="84"/>
      <c r="D140" s="84"/>
      <c r="E140" s="84"/>
    </row>
    <row r="141" spans="1:5" ht="15" customHeight="1" x14ac:dyDescent="0.25">
      <c r="A141" s="30" t="s">
        <v>17</v>
      </c>
      <c r="B141" s="31"/>
      <c r="C141" s="31"/>
      <c r="D141" s="31"/>
      <c r="E141" s="31"/>
    </row>
    <row r="142" spans="1:5" ht="15" customHeight="1" x14ac:dyDescent="0.2">
      <c r="A142" s="32" t="s">
        <v>44</v>
      </c>
      <c r="B142" s="31"/>
      <c r="C142" s="31"/>
      <c r="D142" s="31"/>
      <c r="E142" s="62" t="s">
        <v>45</v>
      </c>
    </row>
    <row r="143" spans="1:5" ht="15" customHeight="1" x14ac:dyDescent="0.2">
      <c r="A143" s="66"/>
      <c r="B143" s="67"/>
      <c r="C143" s="31"/>
      <c r="D143" s="31"/>
      <c r="E143" s="33"/>
    </row>
    <row r="144" spans="1:5" ht="15" customHeight="1" x14ac:dyDescent="0.2">
      <c r="A144" s="34"/>
      <c r="B144" s="34"/>
      <c r="C144" s="36" t="s">
        <v>35</v>
      </c>
      <c r="D144" s="37" t="s">
        <v>40</v>
      </c>
      <c r="E144" s="63" t="s">
        <v>37</v>
      </c>
    </row>
    <row r="145" spans="1:5" ht="15" customHeight="1" x14ac:dyDescent="0.2">
      <c r="A145" s="38"/>
      <c r="B145" s="93"/>
      <c r="C145" s="40">
        <v>3269</v>
      </c>
      <c r="D145" s="88" t="s">
        <v>50</v>
      </c>
      <c r="E145" s="42">
        <v>-34000</v>
      </c>
    </row>
    <row r="146" spans="1:5" ht="15" customHeight="1" x14ac:dyDescent="0.2">
      <c r="A146" s="75"/>
      <c r="B146" s="93"/>
      <c r="C146" s="44" t="s">
        <v>39</v>
      </c>
      <c r="D146" s="45"/>
      <c r="E146" s="46">
        <f>SUM(E145:E145)</f>
        <v>-34000</v>
      </c>
    </row>
    <row r="147" spans="1:5" ht="15" customHeight="1" x14ac:dyDescent="0.2"/>
    <row r="148" spans="1:5" ht="15" customHeight="1" x14ac:dyDescent="0.25">
      <c r="A148" s="30" t="s">
        <v>17</v>
      </c>
      <c r="B148" s="31"/>
      <c r="C148" s="31"/>
      <c r="D148" s="31"/>
      <c r="E148" s="31"/>
    </row>
    <row r="149" spans="1:5" ht="15" customHeight="1" x14ac:dyDescent="0.2">
      <c r="A149" s="32" t="s">
        <v>44</v>
      </c>
      <c r="B149" s="31"/>
      <c r="C149" s="31"/>
      <c r="D149" s="31"/>
      <c r="E149" s="62" t="s">
        <v>45</v>
      </c>
    </row>
    <row r="150" spans="1:5" ht="15" customHeight="1" x14ac:dyDescent="0.2">
      <c r="A150" s="66"/>
      <c r="B150" s="67"/>
      <c r="C150" s="31"/>
      <c r="D150" s="31"/>
      <c r="E150" s="33"/>
    </row>
    <row r="151" spans="1:5" ht="15" customHeight="1" x14ac:dyDescent="0.2">
      <c r="A151" s="34"/>
      <c r="B151" s="36" t="s">
        <v>61</v>
      </c>
      <c r="C151" s="36" t="s">
        <v>35</v>
      </c>
      <c r="D151" s="37" t="s">
        <v>36</v>
      </c>
      <c r="E151" s="63" t="s">
        <v>37</v>
      </c>
    </row>
    <row r="152" spans="1:5" ht="15" customHeight="1" x14ac:dyDescent="0.2">
      <c r="A152" s="38"/>
      <c r="B152" s="94">
        <v>16</v>
      </c>
      <c r="C152" s="40"/>
      <c r="D152" s="95" t="s">
        <v>62</v>
      </c>
      <c r="E152" s="42">
        <v>34000</v>
      </c>
    </row>
    <row r="153" spans="1:5" ht="15" customHeight="1" x14ac:dyDescent="0.2">
      <c r="A153" s="75"/>
      <c r="B153" s="94"/>
      <c r="C153" s="44" t="s">
        <v>39</v>
      </c>
      <c r="D153" s="45"/>
      <c r="E153" s="46">
        <f>SUM(E152:E152)</f>
        <v>34000</v>
      </c>
    </row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28" t="s">
        <v>65</v>
      </c>
    </row>
    <row r="159" spans="1:5" ht="15" customHeight="1" x14ac:dyDescent="0.2">
      <c r="A159" s="128" t="s">
        <v>66</v>
      </c>
      <c r="B159" s="128"/>
      <c r="C159" s="128"/>
      <c r="D159" s="128"/>
      <c r="E159" s="128"/>
    </row>
    <row r="160" spans="1:5" ht="15" customHeight="1" x14ac:dyDescent="0.2">
      <c r="A160" s="128"/>
      <c r="B160" s="128"/>
      <c r="C160" s="128"/>
      <c r="D160" s="128"/>
      <c r="E160" s="128"/>
    </row>
    <row r="161" spans="1:5" ht="15" customHeight="1" x14ac:dyDescent="0.2">
      <c r="A161" s="130" t="s">
        <v>67</v>
      </c>
      <c r="B161" s="130"/>
      <c r="C161" s="130"/>
      <c r="D161" s="130"/>
      <c r="E161" s="130"/>
    </row>
    <row r="162" spans="1:5" ht="15" customHeight="1" x14ac:dyDescent="0.2">
      <c r="A162" s="130"/>
      <c r="B162" s="130"/>
      <c r="C162" s="130"/>
      <c r="D162" s="130"/>
      <c r="E162" s="130"/>
    </row>
    <row r="163" spans="1:5" ht="15" customHeight="1" x14ac:dyDescent="0.2">
      <c r="A163" s="130"/>
      <c r="B163" s="130"/>
      <c r="C163" s="130"/>
      <c r="D163" s="130"/>
      <c r="E163" s="130"/>
    </row>
    <row r="164" spans="1:5" ht="15" customHeight="1" x14ac:dyDescent="0.2">
      <c r="A164" s="130"/>
      <c r="B164" s="130"/>
      <c r="C164" s="130"/>
      <c r="D164" s="130"/>
      <c r="E164" s="130"/>
    </row>
    <row r="165" spans="1:5" ht="15" customHeight="1" x14ac:dyDescent="0.2">
      <c r="A165" s="130"/>
      <c r="B165" s="130"/>
      <c r="C165" s="130"/>
      <c r="D165" s="130"/>
      <c r="E165" s="130"/>
    </row>
    <row r="166" spans="1:5" ht="15" customHeight="1" x14ac:dyDescent="0.2">
      <c r="A166" s="130"/>
      <c r="B166" s="130"/>
      <c r="C166" s="130"/>
      <c r="D166" s="130"/>
      <c r="E166" s="130"/>
    </row>
    <row r="167" spans="1:5" ht="15" customHeight="1" x14ac:dyDescent="0.2"/>
    <row r="168" spans="1:5" ht="15" customHeight="1" x14ac:dyDescent="0.25">
      <c r="A168" s="30" t="s">
        <v>17</v>
      </c>
    </row>
    <row r="169" spans="1:5" ht="15" customHeight="1" x14ac:dyDescent="0.2">
      <c r="A169" s="32" t="s">
        <v>68</v>
      </c>
      <c r="B169" s="31"/>
      <c r="C169" s="31"/>
      <c r="D169" s="31"/>
      <c r="E169" s="62" t="s">
        <v>69</v>
      </c>
    </row>
    <row r="170" spans="1:5" ht="15" customHeight="1" x14ac:dyDescent="0.2"/>
    <row r="171" spans="1:5" ht="15" customHeight="1" x14ac:dyDescent="0.2">
      <c r="C171" s="36" t="s">
        <v>35</v>
      </c>
      <c r="D171" s="37" t="s">
        <v>40</v>
      </c>
      <c r="E171" s="63" t="s">
        <v>37</v>
      </c>
    </row>
    <row r="172" spans="1:5" ht="15" customHeight="1" x14ac:dyDescent="0.2">
      <c r="C172" s="40">
        <v>3312</v>
      </c>
      <c r="D172" s="64" t="s">
        <v>70</v>
      </c>
      <c r="E172" s="42">
        <v>-4680000</v>
      </c>
    </row>
    <row r="173" spans="1:5" ht="15" customHeight="1" x14ac:dyDescent="0.2">
      <c r="C173" s="40">
        <v>3311</v>
      </c>
      <c r="D173" s="64" t="s">
        <v>70</v>
      </c>
      <c r="E173" s="42">
        <v>650000</v>
      </c>
    </row>
    <row r="174" spans="1:5" ht="15" customHeight="1" x14ac:dyDescent="0.2">
      <c r="C174" s="40">
        <v>3312</v>
      </c>
      <c r="D174" s="64" t="s">
        <v>70</v>
      </c>
      <c r="E174" s="42">
        <v>2200000</v>
      </c>
    </row>
    <row r="175" spans="1:5" ht="15" customHeight="1" x14ac:dyDescent="0.2">
      <c r="C175" s="40">
        <v>3312</v>
      </c>
      <c r="D175" s="96" t="s">
        <v>71</v>
      </c>
      <c r="E175" s="42">
        <v>790000</v>
      </c>
    </row>
    <row r="176" spans="1:5" ht="15" customHeight="1" x14ac:dyDescent="0.2">
      <c r="C176" s="40">
        <v>3319</v>
      </c>
      <c r="D176" s="96" t="s">
        <v>71</v>
      </c>
      <c r="E176" s="42">
        <v>1040000</v>
      </c>
    </row>
    <row r="177" spans="1:5" ht="15" customHeight="1" x14ac:dyDescent="0.2">
      <c r="C177" s="44" t="s">
        <v>39</v>
      </c>
      <c r="D177" s="45"/>
      <c r="E177" s="46">
        <f>SUM(E172:E176)</f>
        <v>0</v>
      </c>
    </row>
    <row r="178" spans="1:5" ht="15" customHeight="1" x14ac:dyDescent="0.2"/>
    <row r="179" spans="1:5" ht="15" customHeight="1" x14ac:dyDescent="0.2"/>
    <row r="180" spans="1:5" ht="15" customHeight="1" x14ac:dyDescent="0.25">
      <c r="A180" s="28" t="s">
        <v>72</v>
      </c>
    </row>
    <row r="181" spans="1:5" ht="15" customHeight="1" x14ac:dyDescent="0.2">
      <c r="A181" s="128" t="s">
        <v>73</v>
      </c>
      <c r="B181" s="128"/>
      <c r="C181" s="128"/>
      <c r="D181" s="128"/>
      <c r="E181" s="128"/>
    </row>
    <row r="182" spans="1:5" ht="15" customHeight="1" x14ac:dyDescent="0.2">
      <c r="A182" s="128"/>
      <c r="B182" s="128"/>
      <c r="C182" s="128"/>
      <c r="D182" s="128"/>
      <c r="E182" s="128"/>
    </row>
    <row r="183" spans="1:5" ht="15" customHeight="1" x14ac:dyDescent="0.2">
      <c r="A183" s="127" t="s">
        <v>74</v>
      </c>
      <c r="B183" s="127"/>
      <c r="C183" s="127"/>
      <c r="D183" s="127"/>
      <c r="E183" s="127"/>
    </row>
    <row r="184" spans="1:5" ht="15" customHeight="1" x14ac:dyDescent="0.2">
      <c r="A184" s="127"/>
      <c r="B184" s="127"/>
      <c r="C184" s="127"/>
      <c r="D184" s="127"/>
      <c r="E184" s="127"/>
    </row>
    <row r="185" spans="1:5" ht="15" customHeight="1" x14ac:dyDescent="0.2">
      <c r="A185" s="127"/>
      <c r="B185" s="127"/>
      <c r="C185" s="127"/>
      <c r="D185" s="127"/>
      <c r="E185" s="127"/>
    </row>
    <row r="186" spans="1:5" ht="15" customHeight="1" x14ac:dyDescent="0.2">
      <c r="A186" s="127"/>
      <c r="B186" s="127"/>
      <c r="C186" s="127"/>
      <c r="D186" s="127"/>
      <c r="E186" s="127"/>
    </row>
    <row r="187" spans="1:5" ht="15" customHeight="1" x14ac:dyDescent="0.2">
      <c r="A187" s="127"/>
      <c r="B187" s="127"/>
      <c r="C187" s="127"/>
      <c r="D187" s="127"/>
      <c r="E187" s="127"/>
    </row>
    <row r="188" spans="1:5" ht="15" customHeight="1" x14ac:dyDescent="0.2"/>
    <row r="189" spans="1:5" ht="15" customHeight="1" x14ac:dyDescent="0.25">
      <c r="A189" s="30" t="s">
        <v>17</v>
      </c>
      <c r="B189" s="31"/>
      <c r="C189" s="31"/>
      <c r="D189" s="31"/>
      <c r="E189" s="31"/>
    </row>
    <row r="190" spans="1:5" ht="15" customHeight="1" x14ac:dyDescent="0.2">
      <c r="A190" s="32" t="s">
        <v>75</v>
      </c>
      <c r="B190" s="31"/>
      <c r="C190" s="31"/>
      <c r="D190" s="31"/>
      <c r="E190" s="62" t="s">
        <v>76</v>
      </c>
    </row>
    <row r="191" spans="1:5" ht="15" customHeight="1" x14ac:dyDescent="0.2">
      <c r="A191" s="66"/>
      <c r="B191" s="67"/>
      <c r="C191" s="31"/>
      <c r="D191" s="31"/>
      <c r="E191" s="33"/>
    </row>
    <row r="192" spans="1:5" ht="15" customHeight="1" x14ac:dyDescent="0.2">
      <c r="A192" s="34"/>
      <c r="B192" s="34"/>
      <c r="C192" s="36" t="s">
        <v>35</v>
      </c>
      <c r="D192" s="37" t="s">
        <v>40</v>
      </c>
      <c r="E192" s="53" t="s">
        <v>37</v>
      </c>
    </row>
    <row r="193" spans="1:5" ht="15" customHeight="1" x14ac:dyDescent="0.2">
      <c r="A193" s="81"/>
      <c r="B193" s="68"/>
      <c r="C193" s="40">
        <v>3636</v>
      </c>
      <c r="D193" s="88" t="s">
        <v>50</v>
      </c>
      <c r="E193" s="42">
        <v>-50335</v>
      </c>
    </row>
    <row r="194" spans="1:5" ht="15" customHeight="1" x14ac:dyDescent="0.2">
      <c r="A194" s="81"/>
      <c r="B194" s="68"/>
      <c r="C194" s="40">
        <v>3122</v>
      </c>
      <c r="D194" s="88" t="s">
        <v>50</v>
      </c>
      <c r="E194" s="42">
        <v>50335</v>
      </c>
    </row>
    <row r="195" spans="1:5" ht="15" customHeight="1" x14ac:dyDescent="0.2">
      <c r="A195" s="38"/>
      <c r="B195" s="68"/>
      <c r="C195" s="44" t="s">
        <v>39</v>
      </c>
      <c r="D195" s="45"/>
      <c r="E195" s="46">
        <f>SUM(E193:E194)</f>
        <v>0</v>
      </c>
    </row>
    <row r="196" spans="1:5" ht="15" customHeight="1" x14ac:dyDescent="0.2"/>
    <row r="197" spans="1:5" ht="15" customHeight="1" x14ac:dyDescent="0.2"/>
    <row r="198" spans="1:5" ht="15" customHeight="1" x14ac:dyDescent="0.25">
      <c r="A198" s="28" t="s">
        <v>77</v>
      </c>
    </row>
    <row r="199" spans="1:5" ht="15" customHeight="1" x14ac:dyDescent="0.2">
      <c r="A199" s="128" t="s">
        <v>73</v>
      </c>
      <c r="B199" s="128"/>
      <c r="C199" s="128"/>
      <c r="D199" s="128"/>
      <c r="E199" s="128"/>
    </row>
    <row r="200" spans="1:5" ht="15" customHeight="1" x14ac:dyDescent="0.2">
      <c r="A200" s="128"/>
      <c r="B200" s="128"/>
      <c r="C200" s="128"/>
      <c r="D200" s="128"/>
      <c r="E200" s="128"/>
    </row>
    <row r="201" spans="1:5" ht="15" customHeight="1" x14ac:dyDescent="0.2">
      <c r="A201" s="127" t="s">
        <v>78</v>
      </c>
      <c r="B201" s="127"/>
      <c r="C201" s="127"/>
      <c r="D201" s="127"/>
      <c r="E201" s="127"/>
    </row>
    <row r="202" spans="1:5" ht="15" customHeight="1" x14ac:dyDescent="0.2">
      <c r="A202" s="127"/>
      <c r="B202" s="127"/>
      <c r="C202" s="127"/>
      <c r="D202" s="127"/>
      <c r="E202" s="127"/>
    </row>
    <row r="203" spans="1:5" ht="15" customHeight="1" x14ac:dyDescent="0.2">
      <c r="A203" s="127"/>
      <c r="B203" s="127"/>
      <c r="C203" s="127"/>
      <c r="D203" s="127"/>
      <c r="E203" s="127"/>
    </row>
    <row r="204" spans="1:5" ht="15" customHeight="1" x14ac:dyDescent="0.2">
      <c r="A204" s="127"/>
      <c r="B204" s="127"/>
      <c r="C204" s="127"/>
      <c r="D204" s="127"/>
      <c r="E204" s="127"/>
    </row>
    <row r="205" spans="1:5" ht="15" customHeight="1" x14ac:dyDescent="0.2">
      <c r="A205" s="127"/>
      <c r="B205" s="127"/>
      <c r="C205" s="127"/>
      <c r="D205" s="127"/>
      <c r="E205" s="127"/>
    </row>
    <row r="206" spans="1:5" ht="15" customHeight="1" x14ac:dyDescent="0.2">
      <c r="A206" s="127"/>
      <c r="B206" s="127"/>
      <c r="C206" s="127"/>
      <c r="D206" s="127"/>
      <c r="E206" s="127"/>
    </row>
    <row r="207" spans="1:5" ht="15" customHeight="1" x14ac:dyDescent="0.2">
      <c r="A207" s="97"/>
      <c r="B207" s="97"/>
      <c r="C207" s="97"/>
      <c r="D207" s="97"/>
      <c r="E207" s="97"/>
    </row>
    <row r="208" spans="1:5" ht="15" customHeight="1" x14ac:dyDescent="0.2">
      <c r="A208" s="97"/>
      <c r="B208" s="97"/>
      <c r="C208" s="97"/>
      <c r="D208" s="97"/>
      <c r="E208" s="97"/>
    </row>
    <row r="209" spans="1:5" ht="15" customHeight="1" x14ac:dyDescent="0.2">
      <c r="A209" s="97"/>
      <c r="B209" s="97"/>
      <c r="C209" s="97"/>
      <c r="D209" s="97"/>
      <c r="E209" s="97"/>
    </row>
    <row r="210" spans="1:5" ht="15" customHeight="1" x14ac:dyDescent="0.25">
      <c r="A210" s="30" t="s">
        <v>17</v>
      </c>
      <c r="B210" s="31"/>
      <c r="C210" s="31"/>
      <c r="D210" s="31"/>
      <c r="E210" s="31"/>
    </row>
    <row r="211" spans="1:5" ht="15" customHeight="1" x14ac:dyDescent="0.2">
      <c r="A211" s="32" t="s">
        <v>75</v>
      </c>
      <c r="B211" s="31"/>
      <c r="C211" s="31"/>
      <c r="D211" s="31"/>
      <c r="E211" s="62" t="s">
        <v>76</v>
      </c>
    </row>
    <row r="212" spans="1:5" ht="15" customHeight="1" x14ac:dyDescent="0.2">
      <c r="A212" s="66"/>
      <c r="B212" s="67"/>
      <c r="C212" s="31"/>
      <c r="D212" s="31"/>
      <c r="E212" s="33"/>
    </row>
    <row r="213" spans="1:5" ht="15" customHeight="1" x14ac:dyDescent="0.2">
      <c r="A213" s="34"/>
      <c r="B213" s="34"/>
      <c r="C213" s="36" t="s">
        <v>35</v>
      </c>
      <c r="D213" s="37" t="s">
        <v>40</v>
      </c>
      <c r="E213" s="53" t="s">
        <v>37</v>
      </c>
    </row>
    <row r="214" spans="1:5" ht="15" customHeight="1" x14ac:dyDescent="0.2">
      <c r="A214" s="81"/>
      <c r="B214" s="68"/>
      <c r="C214" s="40">
        <v>3636</v>
      </c>
      <c r="D214" s="88" t="s">
        <v>50</v>
      </c>
      <c r="E214" s="42">
        <v>-32844</v>
      </c>
    </row>
    <row r="215" spans="1:5" ht="15" customHeight="1" x14ac:dyDescent="0.2">
      <c r="A215" s="38"/>
      <c r="B215" s="68"/>
      <c r="C215" s="44" t="s">
        <v>39</v>
      </c>
      <c r="D215" s="45"/>
      <c r="E215" s="46">
        <f>SUM(E214:E214)</f>
        <v>-32844</v>
      </c>
    </row>
    <row r="216" spans="1:5" ht="15" customHeight="1" x14ac:dyDescent="0.2">
      <c r="A216" s="97"/>
      <c r="B216" s="97"/>
      <c r="C216" s="97"/>
      <c r="D216" s="97"/>
      <c r="E216" s="97"/>
    </row>
    <row r="217" spans="1:5" ht="15" customHeight="1" x14ac:dyDescent="0.25">
      <c r="A217" s="30" t="s">
        <v>17</v>
      </c>
      <c r="B217" s="31"/>
      <c r="C217" s="31"/>
      <c r="D217" s="31"/>
      <c r="E217" s="31"/>
    </row>
    <row r="218" spans="1:5" ht="15" customHeight="1" x14ac:dyDescent="0.2">
      <c r="A218" s="98" t="s">
        <v>79</v>
      </c>
      <c r="B218" s="31"/>
      <c r="C218" s="31"/>
      <c r="D218" s="31"/>
      <c r="E218" s="62" t="s">
        <v>80</v>
      </c>
    </row>
    <row r="219" spans="1:5" ht="15" customHeight="1" x14ac:dyDescent="0.25">
      <c r="A219" s="30"/>
      <c r="B219" s="47"/>
      <c r="C219" s="31"/>
      <c r="D219" s="31"/>
      <c r="E219" s="33"/>
    </row>
    <row r="220" spans="1:5" ht="15" customHeight="1" x14ac:dyDescent="0.2">
      <c r="C220" s="36" t="s">
        <v>35</v>
      </c>
      <c r="D220" s="37" t="s">
        <v>40</v>
      </c>
      <c r="E220" s="53" t="s">
        <v>37</v>
      </c>
    </row>
    <row r="221" spans="1:5" ht="15" customHeight="1" x14ac:dyDescent="0.2">
      <c r="C221" s="40">
        <v>6172</v>
      </c>
      <c r="D221" s="88" t="s">
        <v>50</v>
      </c>
      <c r="E221" s="42">
        <v>-132555.29999999999</v>
      </c>
    </row>
    <row r="222" spans="1:5" ht="15" customHeight="1" x14ac:dyDescent="0.2">
      <c r="C222" s="40">
        <v>6172</v>
      </c>
      <c r="D222" s="69" t="s">
        <v>49</v>
      </c>
      <c r="E222" s="42">
        <v>124055.3</v>
      </c>
    </row>
    <row r="223" spans="1:5" ht="15" customHeight="1" x14ac:dyDescent="0.2">
      <c r="C223" s="40">
        <v>6172</v>
      </c>
      <c r="D223" s="88" t="s">
        <v>50</v>
      </c>
      <c r="E223" s="42">
        <v>8500</v>
      </c>
    </row>
    <row r="224" spans="1:5" ht="15" customHeight="1" x14ac:dyDescent="0.2">
      <c r="C224" s="40">
        <v>6172</v>
      </c>
      <c r="D224" s="88" t="s">
        <v>50</v>
      </c>
      <c r="E224" s="42">
        <v>11079</v>
      </c>
    </row>
    <row r="225" spans="1:5" ht="15" customHeight="1" x14ac:dyDescent="0.2">
      <c r="C225" s="40">
        <v>6172</v>
      </c>
      <c r="D225" s="69" t="s">
        <v>49</v>
      </c>
      <c r="E225" s="42">
        <v>21765</v>
      </c>
    </row>
    <row r="226" spans="1:5" ht="15" customHeight="1" x14ac:dyDescent="0.2">
      <c r="C226" s="44" t="s">
        <v>39</v>
      </c>
      <c r="D226" s="45"/>
      <c r="E226" s="46">
        <f>SUM(E221:E225)</f>
        <v>32844.000000000015</v>
      </c>
    </row>
    <row r="227" spans="1:5" ht="15" customHeight="1" x14ac:dyDescent="0.2"/>
    <row r="228" spans="1:5" ht="15" customHeight="1" x14ac:dyDescent="0.2"/>
    <row r="229" spans="1:5" ht="15" customHeight="1" x14ac:dyDescent="0.25">
      <c r="A229" s="28" t="s">
        <v>81</v>
      </c>
    </row>
    <row r="230" spans="1:5" ht="15" customHeight="1" x14ac:dyDescent="0.2">
      <c r="A230" s="128" t="s">
        <v>66</v>
      </c>
      <c r="B230" s="128"/>
      <c r="C230" s="128"/>
      <c r="D230" s="128"/>
      <c r="E230" s="128"/>
    </row>
    <row r="231" spans="1:5" ht="15" customHeight="1" x14ac:dyDescent="0.2">
      <c r="A231" s="128"/>
      <c r="B231" s="128"/>
      <c r="C231" s="128"/>
      <c r="D231" s="128"/>
      <c r="E231" s="128"/>
    </row>
    <row r="232" spans="1:5" ht="15" customHeight="1" x14ac:dyDescent="0.2">
      <c r="A232" s="130" t="s">
        <v>82</v>
      </c>
      <c r="B232" s="130"/>
      <c r="C232" s="130"/>
      <c r="D232" s="130"/>
      <c r="E232" s="130"/>
    </row>
    <row r="233" spans="1:5" ht="15" customHeight="1" x14ac:dyDescent="0.2">
      <c r="A233" s="130"/>
      <c r="B233" s="130"/>
      <c r="C233" s="130"/>
      <c r="D233" s="130"/>
      <c r="E233" s="130"/>
    </row>
    <row r="234" spans="1:5" ht="15" customHeight="1" x14ac:dyDescent="0.2">
      <c r="A234" s="130"/>
      <c r="B234" s="130"/>
      <c r="C234" s="130"/>
      <c r="D234" s="130"/>
      <c r="E234" s="130"/>
    </row>
    <row r="235" spans="1:5" ht="15" customHeight="1" x14ac:dyDescent="0.2">
      <c r="A235" s="130"/>
      <c r="B235" s="130"/>
      <c r="C235" s="130"/>
      <c r="D235" s="130"/>
      <c r="E235" s="130"/>
    </row>
    <row r="236" spans="1:5" ht="15" customHeight="1" x14ac:dyDescent="0.2">
      <c r="A236" s="130"/>
      <c r="B236" s="130"/>
      <c r="C236" s="130"/>
      <c r="D236" s="130"/>
      <c r="E236" s="130"/>
    </row>
    <row r="237" spans="1:5" ht="15" customHeight="1" x14ac:dyDescent="0.2"/>
    <row r="238" spans="1:5" ht="15" customHeight="1" x14ac:dyDescent="0.25">
      <c r="A238" s="30" t="s">
        <v>17</v>
      </c>
    </row>
    <row r="239" spans="1:5" ht="15" customHeight="1" x14ac:dyDescent="0.2">
      <c r="A239" s="32" t="s">
        <v>68</v>
      </c>
      <c r="B239" s="31"/>
      <c r="C239" s="31"/>
      <c r="D239" s="31"/>
      <c r="E239" s="62" t="s">
        <v>69</v>
      </c>
    </row>
    <row r="240" spans="1:5" ht="15" customHeight="1" x14ac:dyDescent="0.2"/>
    <row r="241" spans="1:5" ht="15" customHeight="1" x14ac:dyDescent="0.2">
      <c r="C241" s="36" t="s">
        <v>35</v>
      </c>
      <c r="D241" s="37" t="s">
        <v>40</v>
      </c>
      <c r="E241" s="63" t="s">
        <v>37</v>
      </c>
    </row>
    <row r="242" spans="1:5" ht="15" customHeight="1" x14ac:dyDescent="0.2">
      <c r="C242" s="56">
        <v>3322</v>
      </c>
      <c r="D242" s="69" t="s">
        <v>70</v>
      </c>
      <c r="E242" s="42">
        <v>-50000</v>
      </c>
    </row>
    <row r="243" spans="1:5" ht="15" customHeight="1" x14ac:dyDescent="0.2">
      <c r="C243" s="56">
        <v>3312</v>
      </c>
      <c r="D243" s="96" t="s">
        <v>71</v>
      </c>
      <c r="E243" s="42">
        <v>50000</v>
      </c>
    </row>
    <row r="244" spans="1:5" ht="15" customHeight="1" x14ac:dyDescent="0.2">
      <c r="C244" s="44" t="s">
        <v>39</v>
      </c>
      <c r="D244" s="45"/>
      <c r="E244" s="46">
        <f>SUM(E242:E243)</f>
        <v>0</v>
      </c>
    </row>
    <row r="245" spans="1:5" ht="15" customHeight="1" x14ac:dyDescent="0.2"/>
    <row r="246" spans="1:5" ht="15" customHeight="1" x14ac:dyDescent="0.2"/>
    <row r="247" spans="1:5" ht="15" customHeight="1" x14ac:dyDescent="0.25">
      <c r="A247" s="28" t="s">
        <v>83</v>
      </c>
    </row>
    <row r="248" spans="1:5" ht="15" customHeight="1" x14ac:dyDescent="0.2">
      <c r="A248" s="129" t="s">
        <v>84</v>
      </c>
      <c r="B248" s="129"/>
      <c r="C248" s="129"/>
      <c r="D248" s="129"/>
      <c r="E248" s="129"/>
    </row>
    <row r="249" spans="1:5" ht="15" customHeight="1" x14ac:dyDescent="0.2">
      <c r="A249" s="129" t="s">
        <v>85</v>
      </c>
      <c r="B249" s="129"/>
      <c r="C249" s="129"/>
      <c r="D249" s="129"/>
      <c r="E249" s="129"/>
    </row>
    <row r="250" spans="1:5" ht="15" customHeight="1" x14ac:dyDescent="0.2">
      <c r="A250" s="130" t="s">
        <v>86</v>
      </c>
      <c r="B250" s="130"/>
      <c r="C250" s="130"/>
      <c r="D250" s="130"/>
      <c r="E250" s="130"/>
    </row>
    <row r="251" spans="1:5" ht="15" customHeight="1" x14ac:dyDescent="0.2">
      <c r="A251" s="130"/>
      <c r="B251" s="130"/>
      <c r="C251" s="130"/>
      <c r="D251" s="130"/>
      <c r="E251" s="130"/>
    </row>
    <row r="252" spans="1:5" ht="15" customHeight="1" x14ac:dyDescent="0.2">
      <c r="A252" s="130"/>
      <c r="B252" s="130"/>
      <c r="C252" s="130"/>
      <c r="D252" s="130"/>
      <c r="E252" s="130"/>
    </row>
    <row r="253" spans="1:5" ht="15" customHeight="1" x14ac:dyDescent="0.2">
      <c r="A253" s="130"/>
      <c r="B253" s="130"/>
      <c r="C253" s="130"/>
      <c r="D253" s="130"/>
      <c r="E253" s="130"/>
    </row>
    <row r="254" spans="1:5" ht="15" customHeight="1" x14ac:dyDescent="0.2">
      <c r="A254" s="130"/>
      <c r="B254" s="130"/>
      <c r="C254" s="130"/>
      <c r="D254" s="130"/>
      <c r="E254" s="130"/>
    </row>
    <row r="255" spans="1:5" ht="15" customHeight="1" x14ac:dyDescent="0.2">
      <c r="A255" s="130"/>
      <c r="B255" s="130"/>
      <c r="C255" s="130"/>
      <c r="D255" s="130"/>
      <c r="E255" s="130"/>
    </row>
    <row r="256" spans="1:5" ht="15" customHeight="1" x14ac:dyDescent="0.2">
      <c r="A256" s="130"/>
      <c r="B256" s="130"/>
      <c r="C256" s="130"/>
      <c r="D256" s="130"/>
      <c r="E256" s="130"/>
    </row>
    <row r="257" spans="1:5" ht="15" customHeight="1" x14ac:dyDescent="0.2">
      <c r="A257" s="130"/>
      <c r="B257" s="130"/>
      <c r="C257" s="130"/>
      <c r="D257" s="130"/>
      <c r="E257" s="130"/>
    </row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48" t="s">
        <v>1</v>
      </c>
      <c r="B262" s="43"/>
      <c r="C262" s="43"/>
      <c r="D262" s="43"/>
      <c r="E262" s="43"/>
    </row>
    <row r="263" spans="1:5" ht="15" customHeight="1" x14ac:dyDescent="0.2">
      <c r="A263" s="50" t="s">
        <v>87</v>
      </c>
      <c r="B263" s="31"/>
      <c r="C263" s="31"/>
      <c r="D263" s="31"/>
      <c r="E263" s="62" t="s">
        <v>88</v>
      </c>
    </row>
    <row r="264" spans="1:5" ht="15" customHeight="1" x14ac:dyDescent="0.25">
      <c r="A264" s="47"/>
      <c r="B264" s="30"/>
      <c r="C264" s="31"/>
      <c r="D264" s="31"/>
      <c r="E264" s="33"/>
    </row>
    <row r="265" spans="1:5" ht="15" customHeight="1" x14ac:dyDescent="0.2">
      <c r="B265" s="36" t="s">
        <v>61</v>
      </c>
      <c r="C265" s="36" t="s">
        <v>35</v>
      </c>
      <c r="D265" s="37" t="s">
        <v>36</v>
      </c>
      <c r="E265" s="63" t="s">
        <v>37</v>
      </c>
    </row>
    <row r="266" spans="1:5" ht="15" customHeight="1" x14ac:dyDescent="0.2">
      <c r="B266" s="99">
        <v>41595113</v>
      </c>
      <c r="C266" s="100"/>
      <c r="D266" s="101" t="s">
        <v>89</v>
      </c>
      <c r="E266" s="70">
        <v>1524395.94</v>
      </c>
    </row>
    <row r="267" spans="1:5" ht="15" customHeight="1" x14ac:dyDescent="0.2">
      <c r="B267" s="99">
        <v>41595823</v>
      </c>
      <c r="C267" s="100"/>
      <c r="D267" s="69" t="s">
        <v>90</v>
      </c>
      <c r="E267" s="70">
        <v>82283.45</v>
      </c>
    </row>
    <row r="268" spans="1:5" ht="15" customHeight="1" x14ac:dyDescent="0.2">
      <c r="B268" s="102"/>
      <c r="C268" s="44" t="s">
        <v>39</v>
      </c>
      <c r="D268" s="45"/>
      <c r="E268" s="46">
        <f>SUM(E266:E267)</f>
        <v>1606679.39</v>
      </c>
    </row>
    <row r="269" spans="1:5" ht="15" customHeight="1" x14ac:dyDescent="0.2"/>
    <row r="270" spans="1:5" ht="15" customHeight="1" x14ac:dyDescent="0.25">
      <c r="A270" s="48" t="s">
        <v>17</v>
      </c>
      <c r="B270" s="49"/>
      <c r="C270" s="43"/>
      <c r="D270" s="43"/>
      <c r="E270" s="43"/>
    </row>
    <row r="271" spans="1:5" ht="15" customHeight="1" x14ac:dyDescent="0.2">
      <c r="A271" s="50" t="s">
        <v>33</v>
      </c>
      <c r="B271" s="49"/>
      <c r="C271" s="43"/>
      <c r="D271" s="43"/>
      <c r="E271" s="72" t="s">
        <v>34</v>
      </c>
    </row>
    <row r="272" spans="1:5" ht="15" customHeight="1" x14ac:dyDescent="0.25">
      <c r="A272" s="51"/>
      <c r="B272" s="52"/>
      <c r="C272" s="43"/>
      <c r="D272" s="43"/>
      <c r="E272" s="73"/>
    </row>
    <row r="273" spans="1:5" ht="15" customHeight="1" x14ac:dyDescent="0.2">
      <c r="A273" s="35"/>
      <c r="B273" s="34"/>
      <c r="C273" s="53" t="s">
        <v>35</v>
      </c>
      <c r="D273" s="74" t="s">
        <v>40</v>
      </c>
      <c r="E273" s="36" t="s">
        <v>37</v>
      </c>
    </row>
    <row r="274" spans="1:5" ht="15" customHeight="1" x14ac:dyDescent="0.2">
      <c r="A274" s="55"/>
      <c r="B274" s="39"/>
      <c r="C274" s="56">
        <v>6172</v>
      </c>
      <c r="D274" s="69" t="s">
        <v>41</v>
      </c>
      <c r="E274" s="70">
        <v>758787.68</v>
      </c>
    </row>
    <row r="275" spans="1:5" ht="15" customHeight="1" x14ac:dyDescent="0.2">
      <c r="A275" s="58"/>
      <c r="B275" s="75"/>
      <c r="C275" s="59" t="s">
        <v>39</v>
      </c>
      <c r="D275" s="76"/>
      <c r="E275" s="77">
        <f>SUM(E274:E274)</f>
        <v>758787.68</v>
      </c>
    </row>
    <row r="276" spans="1:5" ht="15" customHeight="1" x14ac:dyDescent="0.2"/>
    <row r="277" spans="1:5" ht="15" customHeight="1" x14ac:dyDescent="0.25">
      <c r="A277" s="30" t="s">
        <v>17</v>
      </c>
      <c r="B277" s="31"/>
      <c r="C277" s="31"/>
      <c r="D277" s="31"/>
      <c r="E277" s="31"/>
    </row>
    <row r="278" spans="1:5" ht="15" customHeight="1" x14ac:dyDescent="0.2">
      <c r="A278" s="98" t="s">
        <v>87</v>
      </c>
      <c r="B278" s="31"/>
      <c r="C278" s="31"/>
      <c r="D278" s="31"/>
      <c r="E278" s="62" t="s">
        <v>88</v>
      </c>
    </row>
    <row r="279" spans="1:5" ht="15" customHeight="1" x14ac:dyDescent="0.25">
      <c r="A279" s="30"/>
      <c r="B279" s="47"/>
      <c r="C279" s="31"/>
      <c r="D279" s="31"/>
      <c r="E279" s="33"/>
    </row>
    <row r="280" spans="1:5" ht="15" customHeight="1" x14ac:dyDescent="0.2">
      <c r="A280" s="103"/>
      <c r="B280" s="34"/>
      <c r="C280" s="36" t="s">
        <v>35</v>
      </c>
      <c r="D280" s="74" t="s">
        <v>40</v>
      </c>
      <c r="E280" s="53" t="s">
        <v>37</v>
      </c>
    </row>
    <row r="281" spans="1:5" ht="15" customHeight="1" x14ac:dyDescent="0.2">
      <c r="A281" s="81"/>
      <c r="B281" s="82"/>
      <c r="C281" s="40">
        <v>2143</v>
      </c>
      <c r="D281" s="69" t="s">
        <v>91</v>
      </c>
      <c r="E281" s="65">
        <v>765608.26</v>
      </c>
    </row>
    <row r="282" spans="1:5" ht="15" customHeight="1" x14ac:dyDescent="0.2">
      <c r="A282" s="81"/>
      <c r="B282" s="82"/>
      <c r="C282" s="40">
        <v>2143</v>
      </c>
      <c r="D282" s="69" t="s">
        <v>92</v>
      </c>
      <c r="E282" s="65">
        <v>82283.45</v>
      </c>
    </row>
    <row r="283" spans="1:5" ht="15" customHeight="1" x14ac:dyDescent="0.2">
      <c r="A283" s="75"/>
      <c r="B283" s="104"/>
      <c r="C283" s="44" t="s">
        <v>39</v>
      </c>
      <c r="D283" s="45"/>
      <c r="E283" s="46">
        <f>SUM(E281:E282)</f>
        <v>847891.71</v>
      </c>
    </row>
    <row r="284" spans="1:5" ht="15" customHeight="1" x14ac:dyDescent="0.2"/>
    <row r="285" spans="1:5" ht="15" customHeight="1" x14ac:dyDescent="0.2"/>
    <row r="286" spans="1:5" ht="15" customHeight="1" x14ac:dyDescent="0.25">
      <c r="A286" s="28" t="s">
        <v>93</v>
      </c>
    </row>
    <row r="287" spans="1:5" ht="15" customHeight="1" x14ac:dyDescent="0.2">
      <c r="A287" s="129" t="s">
        <v>84</v>
      </c>
      <c r="B287" s="129"/>
      <c r="C287" s="129"/>
      <c r="D287" s="129"/>
      <c r="E287" s="129"/>
    </row>
    <row r="288" spans="1:5" ht="15" customHeight="1" x14ac:dyDescent="0.2">
      <c r="A288" s="127" t="s">
        <v>117</v>
      </c>
      <c r="B288" s="127"/>
      <c r="C288" s="127"/>
      <c r="D288" s="127"/>
      <c r="E288" s="127"/>
    </row>
    <row r="289" spans="1:5" ht="15" customHeight="1" x14ac:dyDescent="0.2">
      <c r="A289" s="127"/>
      <c r="B289" s="127"/>
      <c r="C289" s="127"/>
      <c r="D289" s="127"/>
      <c r="E289" s="127"/>
    </row>
    <row r="290" spans="1:5" ht="15" customHeight="1" x14ac:dyDescent="0.2">
      <c r="A290" s="127"/>
      <c r="B290" s="127"/>
      <c r="C290" s="127"/>
      <c r="D290" s="127"/>
      <c r="E290" s="127"/>
    </row>
    <row r="291" spans="1:5" ht="15" customHeight="1" x14ac:dyDescent="0.2">
      <c r="A291" s="127"/>
      <c r="B291" s="127"/>
      <c r="C291" s="127"/>
      <c r="D291" s="127"/>
      <c r="E291" s="127"/>
    </row>
    <row r="292" spans="1:5" ht="15" customHeight="1" x14ac:dyDescent="0.2">
      <c r="A292" s="127"/>
      <c r="B292" s="127"/>
      <c r="C292" s="127"/>
      <c r="D292" s="127"/>
      <c r="E292" s="127"/>
    </row>
    <row r="293" spans="1:5" ht="15" customHeight="1" x14ac:dyDescent="0.2">
      <c r="A293" s="127"/>
      <c r="B293" s="127"/>
      <c r="C293" s="127"/>
      <c r="D293" s="127"/>
      <c r="E293" s="127"/>
    </row>
    <row r="294" spans="1:5" ht="15" customHeight="1" x14ac:dyDescent="0.2"/>
    <row r="295" spans="1:5" ht="15" customHeight="1" x14ac:dyDescent="0.25">
      <c r="A295" s="30" t="s">
        <v>1</v>
      </c>
      <c r="B295" s="31"/>
      <c r="C295" s="31"/>
      <c r="D295" s="31"/>
      <c r="E295" s="31"/>
    </row>
    <row r="296" spans="1:5" ht="15" customHeight="1" x14ac:dyDescent="0.2">
      <c r="A296" s="32" t="s">
        <v>33</v>
      </c>
      <c r="B296" s="31"/>
      <c r="C296" s="31"/>
      <c r="D296" s="31"/>
      <c r="E296" s="62" t="s">
        <v>34</v>
      </c>
    </row>
    <row r="297" spans="1:5" ht="15" customHeight="1" x14ac:dyDescent="0.25">
      <c r="A297" s="47"/>
      <c r="B297" s="30"/>
      <c r="C297" s="31"/>
      <c r="D297" s="31"/>
      <c r="E297" s="33"/>
    </row>
    <row r="298" spans="1:5" ht="15" customHeight="1" x14ac:dyDescent="0.2">
      <c r="B298" s="53" t="s">
        <v>61</v>
      </c>
      <c r="C298" s="36" t="s">
        <v>35</v>
      </c>
      <c r="D298" s="37" t="s">
        <v>36</v>
      </c>
      <c r="E298" s="63" t="s">
        <v>37</v>
      </c>
    </row>
    <row r="299" spans="1:5" ht="15" customHeight="1" x14ac:dyDescent="0.2">
      <c r="B299" s="105">
        <v>12</v>
      </c>
      <c r="C299" s="106">
        <v>6172</v>
      </c>
      <c r="D299" s="41" t="s">
        <v>94</v>
      </c>
      <c r="E299" s="65">
        <v>655956.9</v>
      </c>
    </row>
    <row r="300" spans="1:5" ht="15" customHeight="1" x14ac:dyDescent="0.2">
      <c r="B300" s="105"/>
      <c r="C300" s="106">
        <v>6172</v>
      </c>
      <c r="D300" s="41" t="s">
        <v>94</v>
      </c>
      <c r="E300" s="65">
        <v>2101105.39</v>
      </c>
    </row>
    <row r="301" spans="1:5" ht="15" customHeight="1" x14ac:dyDescent="0.2">
      <c r="B301" s="105">
        <v>886</v>
      </c>
      <c r="C301" s="106">
        <v>6172</v>
      </c>
      <c r="D301" s="41" t="s">
        <v>94</v>
      </c>
      <c r="E301" s="65">
        <v>3249007.04</v>
      </c>
    </row>
    <row r="302" spans="1:5" ht="15" customHeight="1" x14ac:dyDescent="0.2">
      <c r="B302" s="89"/>
      <c r="C302" s="44" t="s">
        <v>39</v>
      </c>
      <c r="D302" s="45"/>
      <c r="E302" s="46">
        <f>SUM(E299:E301)</f>
        <v>6006069.3300000001</v>
      </c>
    </row>
    <row r="303" spans="1:5" ht="15" customHeight="1" x14ac:dyDescent="0.2"/>
    <row r="304" spans="1:5" ht="15" customHeight="1" x14ac:dyDescent="0.25">
      <c r="A304" s="48" t="s">
        <v>17</v>
      </c>
      <c r="B304" s="49"/>
      <c r="C304" s="43"/>
      <c r="D304" s="43"/>
      <c r="E304" s="47"/>
    </row>
    <row r="305" spans="1:5 16383:16383" ht="15" customHeight="1" x14ac:dyDescent="0.2">
      <c r="A305" s="50" t="s">
        <v>33</v>
      </c>
      <c r="B305" s="49"/>
      <c r="C305" s="43"/>
      <c r="D305" s="43"/>
      <c r="E305" t="s">
        <v>34</v>
      </c>
    </row>
    <row r="306" spans="1:5 16383:16383" ht="15" customHeight="1" x14ac:dyDescent="0.25">
      <c r="A306" s="51"/>
      <c r="B306" s="52"/>
      <c r="C306" s="43"/>
      <c r="D306" s="43"/>
      <c r="E306" s="33"/>
    </row>
    <row r="307" spans="1:5 16383:16383" ht="15" customHeight="1" x14ac:dyDescent="0.2">
      <c r="B307" s="35"/>
      <c r="C307" s="53" t="s">
        <v>35</v>
      </c>
      <c r="D307" s="54" t="s">
        <v>40</v>
      </c>
      <c r="E307" s="36" t="s">
        <v>37</v>
      </c>
    </row>
    <row r="308" spans="1:5 16383:16383" ht="15" customHeight="1" x14ac:dyDescent="0.2">
      <c r="B308" s="55"/>
      <c r="C308" s="56">
        <v>6409</v>
      </c>
      <c r="D308" s="57" t="s">
        <v>41</v>
      </c>
      <c r="E308" s="42">
        <v>5350112.43</v>
      </c>
    </row>
    <row r="309" spans="1:5 16383:16383" ht="15" customHeight="1" x14ac:dyDescent="0.2">
      <c r="B309" s="55"/>
      <c r="C309" s="56">
        <v>6172</v>
      </c>
      <c r="D309" s="57" t="s">
        <v>41</v>
      </c>
      <c r="E309" s="42">
        <v>655956.9</v>
      </c>
    </row>
    <row r="310" spans="1:5 16383:16383" ht="15" customHeight="1" x14ac:dyDescent="0.2">
      <c r="B310" s="58"/>
      <c r="C310" s="59" t="s">
        <v>39</v>
      </c>
      <c r="D310" s="60"/>
      <c r="E310" s="61">
        <f>SUM(E308:E309)</f>
        <v>6006069.3300000001</v>
      </c>
      <c r="XFC310">
        <f>SUM(A310:XFB310)</f>
        <v>6006069.3300000001</v>
      </c>
    </row>
    <row r="311" spans="1:5 16383:16383" ht="15" customHeight="1" x14ac:dyDescent="0.2"/>
    <row r="312" spans="1:5 16383:16383" ht="15" customHeight="1" x14ac:dyDescent="0.2"/>
    <row r="313" spans="1:5 16383:16383" ht="15" customHeight="1" x14ac:dyDescent="0.2"/>
    <row r="314" spans="1:5 16383:16383" ht="15" customHeight="1" x14ac:dyDescent="0.25">
      <c r="A314" s="28" t="s">
        <v>95</v>
      </c>
    </row>
    <row r="315" spans="1:5 16383:16383" ht="15" customHeight="1" x14ac:dyDescent="0.2">
      <c r="A315" s="129" t="s">
        <v>84</v>
      </c>
      <c r="B315" s="129"/>
      <c r="C315" s="129"/>
      <c r="D315" s="129"/>
      <c r="E315" s="129"/>
    </row>
    <row r="316" spans="1:5 16383:16383" ht="15" customHeight="1" x14ac:dyDescent="0.2">
      <c r="A316" s="129" t="s">
        <v>96</v>
      </c>
      <c r="B316" s="129"/>
      <c r="C316" s="129"/>
      <c r="D316" s="129"/>
      <c r="E316" s="129"/>
    </row>
    <row r="317" spans="1:5 16383:16383" ht="15" customHeight="1" x14ac:dyDescent="0.2">
      <c r="A317" s="127" t="s">
        <v>97</v>
      </c>
      <c r="B317" s="127"/>
      <c r="C317" s="127"/>
      <c r="D317" s="127"/>
      <c r="E317" s="127"/>
    </row>
    <row r="318" spans="1:5 16383:16383" ht="15" customHeight="1" x14ac:dyDescent="0.2">
      <c r="A318" s="127"/>
      <c r="B318" s="127"/>
      <c r="C318" s="127"/>
      <c r="D318" s="127"/>
      <c r="E318" s="127"/>
    </row>
    <row r="319" spans="1:5 16383:16383" ht="15" customHeight="1" x14ac:dyDescent="0.2">
      <c r="A319" s="127"/>
      <c r="B319" s="127"/>
      <c r="C319" s="127"/>
      <c r="D319" s="127"/>
      <c r="E319" s="127"/>
    </row>
    <row r="320" spans="1:5 16383:16383" ht="15" customHeight="1" x14ac:dyDescent="0.2">
      <c r="A320" s="127"/>
      <c r="B320" s="127"/>
      <c r="C320" s="127"/>
      <c r="D320" s="127"/>
      <c r="E320" s="127"/>
    </row>
    <row r="321" spans="1:5" ht="15" customHeight="1" x14ac:dyDescent="0.2">
      <c r="A321" s="127"/>
      <c r="B321" s="127"/>
      <c r="C321" s="127"/>
      <c r="D321" s="127"/>
      <c r="E321" s="127"/>
    </row>
    <row r="322" spans="1:5" ht="15" customHeight="1" x14ac:dyDescent="0.2">
      <c r="A322" s="127"/>
      <c r="B322" s="127"/>
      <c r="C322" s="127"/>
      <c r="D322" s="127"/>
      <c r="E322" s="127"/>
    </row>
    <row r="323" spans="1:5" ht="15" customHeight="1" x14ac:dyDescent="0.2">
      <c r="A323" s="127"/>
      <c r="B323" s="127"/>
      <c r="C323" s="127"/>
      <c r="D323" s="127"/>
      <c r="E323" s="127"/>
    </row>
    <row r="324" spans="1:5" ht="15" customHeight="1" x14ac:dyDescent="0.2">
      <c r="A324" s="127"/>
      <c r="B324" s="127"/>
      <c r="C324" s="127"/>
      <c r="D324" s="127"/>
      <c r="E324" s="127"/>
    </row>
    <row r="325" spans="1:5" ht="15" customHeight="1" x14ac:dyDescent="0.2">
      <c r="A325" s="29"/>
      <c r="B325" s="29"/>
      <c r="C325" s="29"/>
      <c r="D325" s="29"/>
      <c r="E325" s="29"/>
    </row>
    <row r="326" spans="1:5" ht="15" customHeight="1" x14ac:dyDescent="0.25">
      <c r="A326" s="30" t="s">
        <v>1</v>
      </c>
      <c r="B326" s="31"/>
      <c r="C326" s="31"/>
      <c r="D326" s="31"/>
      <c r="E326" s="31"/>
    </row>
    <row r="327" spans="1:5" ht="15" customHeight="1" x14ac:dyDescent="0.2">
      <c r="A327" s="32" t="s">
        <v>33</v>
      </c>
      <c r="B327" s="31"/>
      <c r="C327" s="31"/>
      <c r="D327" s="31"/>
      <c r="E327" s="62" t="s">
        <v>34</v>
      </c>
    </row>
    <row r="328" spans="1:5" ht="15" customHeight="1" x14ac:dyDescent="0.25">
      <c r="A328" s="47"/>
      <c r="B328" s="30"/>
      <c r="C328" s="31"/>
      <c r="D328" s="31"/>
      <c r="E328" s="33"/>
    </row>
    <row r="329" spans="1:5" ht="15" customHeight="1" x14ac:dyDescent="0.2">
      <c r="B329" s="36" t="s">
        <v>61</v>
      </c>
      <c r="C329" s="36" t="s">
        <v>35</v>
      </c>
      <c r="D329" s="37" t="s">
        <v>36</v>
      </c>
      <c r="E329" s="63" t="s">
        <v>37</v>
      </c>
    </row>
    <row r="330" spans="1:5" ht="15" customHeight="1" x14ac:dyDescent="0.2">
      <c r="B330" s="107">
        <v>13307</v>
      </c>
      <c r="C330" s="100"/>
      <c r="D330" s="108" t="s">
        <v>98</v>
      </c>
      <c r="E330" s="70">
        <v>6000000</v>
      </c>
    </row>
    <row r="331" spans="1:5" ht="15" customHeight="1" x14ac:dyDescent="0.2">
      <c r="B331" s="102"/>
      <c r="C331" s="44" t="s">
        <v>39</v>
      </c>
      <c r="D331" s="45"/>
      <c r="E331" s="46">
        <f>SUM(E330:E330)</f>
        <v>6000000</v>
      </c>
    </row>
    <row r="332" spans="1:5" ht="15" customHeight="1" x14ac:dyDescent="0.2"/>
    <row r="333" spans="1:5" ht="15" customHeight="1" x14ac:dyDescent="0.25">
      <c r="A333" s="30" t="s">
        <v>17</v>
      </c>
      <c r="B333" s="31"/>
      <c r="C333" s="31"/>
      <c r="D333" s="31"/>
      <c r="E333" s="31"/>
    </row>
    <row r="334" spans="1:5" ht="15" customHeight="1" x14ac:dyDescent="0.2">
      <c r="A334" s="32" t="s">
        <v>99</v>
      </c>
      <c r="B334" s="47"/>
      <c r="C334" s="47"/>
      <c r="D334" s="47"/>
      <c r="E334" s="47" t="s">
        <v>100</v>
      </c>
    </row>
    <row r="335" spans="1:5" ht="15" customHeight="1" x14ac:dyDescent="0.2">
      <c r="A335" s="47"/>
      <c r="B335" s="109"/>
      <c r="C335" s="31"/>
      <c r="D335" s="47"/>
      <c r="E335" s="110"/>
    </row>
    <row r="336" spans="1:5" ht="15" customHeight="1" x14ac:dyDescent="0.2">
      <c r="B336" s="53" t="s">
        <v>61</v>
      </c>
      <c r="C336" s="36" t="s">
        <v>35</v>
      </c>
      <c r="D336" s="111" t="s">
        <v>36</v>
      </c>
      <c r="E336" s="63" t="s">
        <v>37</v>
      </c>
    </row>
    <row r="337" spans="1:5" ht="15" customHeight="1" x14ac:dyDescent="0.2">
      <c r="B337" s="107">
        <v>13307</v>
      </c>
      <c r="C337" s="40"/>
      <c r="D337" s="69" t="s">
        <v>62</v>
      </c>
      <c r="E337" s="112">
        <v>139723</v>
      </c>
    </row>
    <row r="338" spans="1:5" ht="15" customHeight="1" x14ac:dyDescent="0.2">
      <c r="B338" s="102"/>
      <c r="C338" s="44" t="s">
        <v>39</v>
      </c>
      <c r="D338" s="113"/>
      <c r="E338" s="61">
        <f>SUM(E337:E337)</f>
        <v>139723</v>
      </c>
    </row>
    <row r="339" spans="1:5" ht="15" customHeight="1" x14ac:dyDescent="0.2">
      <c r="A339" s="47"/>
      <c r="B339" s="47"/>
      <c r="C339" s="47"/>
      <c r="D339" s="47"/>
      <c r="E339" s="47"/>
    </row>
    <row r="340" spans="1:5" ht="15" customHeight="1" x14ac:dyDescent="0.25">
      <c r="A340" s="30" t="s">
        <v>17</v>
      </c>
      <c r="B340" s="31"/>
      <c r="C340" s="31"/>
      <c r="D340" s="31"/>
      <c r="E340" s="31"/>
    </row>
    <row r="341" spans="1:5" ht="15" customHeight="1" x14ac:dyDescent="0.2">
      <c r="A341" s="32" t="s">
        <v>101</v>
      </c>
      <c r="B341" s="47"/>
      <c r="C341" s="47"/>
      <c r="D341" s="47"/>
      <c r="E341" s="47" t="s">
        <v>102</v>
      </c>
    </row>
    <row r="342" spans="1:5" ht="15" customHeight="1" x14ac:dyDescent="0.2">
      <c r="A342" s="47"/>
      <c r="B342" s="109"/>
      <c r="C342" s="31"/>
      <c r="D342" s="47"/>
      <c r="E342" s="110"/>
    </row>
    <row r="343" spans="1:5" ht="15" customHeight="1" x14ac:dyDescent="0.2">
      <c r="A343" s="35"/>
      <c r="B343" s="53" t="s">
        <v>61</v>
      </c>
      <c r="C343" s="36" t="s">
        <v>35</v>
      </c>
      <c r="D343" s="111" t="s">
        <v>36</v>
      </c>
      <c r="E343" s="63" t="s">
        <v>37</v>
      </c>
    </row>
    <row r="344" spans="1:5" ht="15" customHeight="1" x14ac:dyDescent="0.2">
      <c r="A344" s="114"/>
      <c r="B344" s="107">
        <v>13307</v>
      </c>
      <c r="C344" s="40"/>
      <c r="D344" s="69" t="s">
        <v>62</v>
      </c>
      <c r="E344" s="112">
        <f>390874+311818</f>
        <v>702692</v>
      </c>
    </row>
    <row r="345" spans="1:5" ht="15" customHeight="1" x14ac:dyDescent="0.2">
      <c r="A345" s="75"/>
      <c r="B345" s="102"/>
      <c r="C345" s="44" t="s">
        <v>39</v>
      </c>
      <c r="D345" s="113"/>
      <c r="E345" s="61">
        <f>SUM(E344:E344)</f>
        <v>702692</v>
      </c>
    </row>
    <row r="346" spans="1:5" ht="15" customHeight="1" x14ac:dyDescent="0.2"/>
    <row r="347" spans="1:5" ht="15" customHeight="1" x14ac:dyDescent="0.2"/>
    <row r="348" spans="1:5" ht="15" customHeight="1" x14ac:dyDescent="0.25">
      <c r="A348" s="30" t="s">
        <v>17</v>
      </c>
      <c r="B348" s="31"/>
      <c r="C348" s="31"/>
      <c r="D348" s="31"/>
      <c r="E348" s="47"/>
    </row>
    <row r="349" spans="1:5" ht="15" customHeight="1" x14ac:dyDescent="0.2">
      <c r="A349" s="50" t="s">
        <v>44</v>
      </c>
      <c r="B349" s="43"/>
      <c r="C349" s="43"/>
      <c r="D349" s="43"/>
      <c r="E349" s="72" t="s">
        <v>45</v>
      </c>
    </row>
    <row r="350" spans="1:5" ht="15" customHeight="1" x14ac:dyDescent="0.2">
      <c r="A350" s="47"/>
      <c r="B350" s="115"/>
      <c r="C350" s="31"/>
      <c r="D350" s="47"/>
      <c r="E350" s="110"/>
    </row>
    <row r="351" spans="1:5" ht="15" customHeight="1" x14ac:dyDescent="0.2">
      <c r="B351" s="53" t="s">
        <v>61</v>
      </c>
      <c r="C351" s="36" t="s">
        <v>35</v>
      </c>
      <c r="D351" s="111" t="s">
        <v>36</v>
      </c>
      <c r="E351" s="36" t="s">
        <v>37</v>
      </c>
    </row>
    <row r="352" spans="1:5" ht="15" customHeight="1" x14ac:dyDescent="0.2">
      <c r="B352" s="107">
        <v>13307</v>
      </c>
      <c r="C352" s="40"/>
      <c r="D352" s="69" t="s">
        <v>62</v>
      </c>
      <c r="E352" s="112">
        <v>18792</v>
      </c>
    </row>
    <row r="353" spans="1:5" ht="15" customHeight="1" x14ac:dyDescent="0.2">
      <c r="B353" s="102"/>
      <c r="C353" s="44" t="s">
        <v>39</v>
      </c>
      <c r="D353" s="113"/>
      <c r="E353" s="61">
        <f>SUM(E352:E352)</f>
        <v>18792</v>
      </c>
    </row>
    <row r="354" spans="1:5" ht="15" customHeight="1" x14ac:dyDescent="0.2"/>
    <row r="355" spans="1:5" ht="15" customHeight="1" x14ac:dyDescent="0.25">
      <c r="A355" s="48" t="s">
        <v>17</v>
      </c>
      <c r="B355" s="43"/>
      <c r="C355" s="43"/>
      <c r="D355" s="43"/>
      <c r="E355" s="43"/>
    </row>
    <row r="356" spans="1:5" ht="15" customHeight="1" x14ac:dyDescent="0.2">
      <c r="A356" s="50" t="s">
        <v>33</v>
      </c>
      <c r="B356" s="43"/>
      <c r="C356" s="43"/>
      <c r="D356" s="43"/>
      <c r="E356" s="72" t="s">
        <v>34</v>
      </c>
    </row>
    <row r="357" spans="1:5" ht="15" customHeight="1" x14ac:dyDescent="0.25">
      <c r="A357" s="48"/>
      <c r="B357" s="51"/>
      <c r="C357" s="43"/>
      <c r="D357" s="43"/>
      <c r="E357" s="73"/>
    </row>
    <row r="358" spans="1:5" ht="15" customHeight="1" x14ac:dyDescent="0.2">
      <c r="B358" s="53" t="s">
        <v>61</v>
      </c>
      <c r="C358" s="53" t="s">
        <v>35</v>
      </c>
      <c r="D358" s="54" t="s">
        <v>40</v>
      </c>
      <c r="E358" s="63" t="s">
        <v>37</v>
      </c>
    </row>
    <row r="359" spans="1:5" ht="15" customHeight="1" x14ac:dyDescent="0.2">
      <c r="B359" s="107">
        <v>13307</v>
      </c>
      <c r="C359" s="116">
        <v>4372</v>
      </c>
      <c r="D359" s="57" t="s">
        <v>41</v>
      </c>
      <c r="E359" s="117">
        <v>5138793</v>
      </c>
    </row>
    <row r="360" spans="1:5" ht="15" customHeight="1" x14ac:dyDescent="0.2">
      <c r="B360" s="102"/>
      <c r="C360" s="59" t="s">
        <v>39</v>
      </c>
      <c r="D360" s="118"/>
      <c r="E360" s="119">
        <f>SUM(E359:E359)</f>
        <v>5138793</v>
      </c>
    </row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28" t="s">
        <v>118</v>
      </c>
      <c r="B366" s="124"/>
      <c r="C366" s="124"/>
      <c r="D366" s="124"/>
      <c r="E366" s="124"/>
    </row>
    <row r="367" spans="1:5" ht="15" customHeight="1" x14ac:dyDescent="0.2">
      <c r="A367" s="128" t="s">
        <v>119</v>
      </c>
      <c r="B367" s="128"/>
      <c r="C367" s="128"/>
      <c r="D367" s="128"/>
      <c r="E367" s="128"/>
    </row>
    <row r="368" spans="1:5" ht="15" customHeight="1" x14ac:dyDescent="0.2">
      <c r="A368" s="128"/>
      <c r="B368" s="128"/>
      <c r="C368" s="128"/>
      <c r="D368" s="128"/>
      <c r="E368" s="128"/>
    </row>
    <row r="369" spans="1:5" ht="15" customHeight="1" x14ac:dyDescent="0.2">
      <c r="A369" s="127" t="s">
        <v>120</v>
      </c>
      <c r="B369" s="127"/>
      <c r="C369" s="127"/>
      <c r="D369" s="127"/>
      <c r="E369" s="127"/>
    </row>
    <row r="370" spans="1:5" ht="15" customHeight="1" x14ac:dyDescent="0.2">
      <c r="A370" s="127"/>
      <c r="B370" s="127"/>
      <c r="C370" s="127"/>
      <c r="D370" s="127"/>
      <c r="E370" s="127"/>
    </row>
    <row r="371" spans="1:5" ht="15" customHeight="1" x14ac:dyDescent="0.2">
      <c r="A371" s="127"/>
      <c r="B371" s="127"/>
      <c r="C371" s="127"/>
      <c r="D371" s="127"/>
      <c r="E371" s="127"/>
    </row>
    <row r="372" spans="1:5" ht="15" customHeight="1" x14ac:dyDescent="0.2">
      <c r="A372" s="127"/>
      <c r="B372" s="127"/>
      <c r="C372" s="127"/>
      <c r="D372" s="127"/>
      <c r="E372" s="127"/>
    </row>
    <row r="373" spans="1:5" ht="15" customHeight="1" x14ac:dyDescent="0.2">
      <c r="A373" s="127"/>
      <c r="B373" s="127"/>
      <c r="C373" s="127"/>
      <c r="D373" s="127"/>
      <c r="E373" s="127"/>
    </row>
    <row r="374" spans="1:5" ht="15" customHeight="1" x14ac:dyDescent="0.2">
      <c r="A374" s="127"/>
      <c r="B374" s="127"/>
      <c r="C374" s="127"/>
      <c r="D374" s="127"/>
      <c r="E374" s="127"/>
    </row>
    <row r="375" spans="1:5" ht="15" customHeight="1" x14ac:dyDescent="0.2">
      <c r="A375" s="127"/>
      <c r="B375" s="127"/>
      <c r="C375" s="127"/>
      <c r="D375" s="127"/>
      <c r="E375" s="127"/>
    </row>
    <row r="376" spans="1:5" ht="15" customHeight="1" x14ac:dyDescent="0.2">
      <c r="A376" s="47"/>
      <c r="B376" s="125"/>
      <c r="C376" s="47"/>
      <c r="D376" s="47"/>
      <c r="E376" s="47"/>
    </row>
    <row r="377" spans="1:5" ht="15" customHeight="1" x14ac:dyDescent="0.25">
      <c r="A377" s="48" t="s">
        <v>17</v>
      </c>
      <c r="B377" s="43"/>
      <c r="C377" s="43"/>
      <c r="D377" s="43"/>
      <c r="E377" s="43"/>
    </row>
    <row r="378" spans="1:5" ht="15" customHeight="1" x14ac:dyDescent="0.2">
      <c r="A378" s="50" t="s">
        <v>33</v>
      </c>
      <c r="B378" s="43"/>
      <c r="C378" s="43"/>
      <c r="D378" s="43"/>
      <c r="E378" s="72" t="s">
        <v>34</v>
      </c>
    </row>
    <row r="379" spans="1:5" ht="15" customHeight="1" x14ac:dyDescent="0.25">
      <c r="A379" s="48"/>
      <c r="B379" s="51"/>
      <c r="C379" s="43"/>
      <c r="D379" s="43"/>
      <c r="E379" s="73"/>
    </row>
    <row r="380" spans="1:5" ht="15" customHeight="1" x14ac:dyDescent="0.2">
      <c r="B380" s="53" t="s">
        <v>61</v>
      </c>
      <c r="C380" s="53" t="s">
        <v>35</v>
      </c>
      <c r="D380" s="54" t="s">
        <v>40</v>
      </c>
      <c r="E380" s="63" t="s">
        <v>37</v>
      </c>
    </row>
    <row r="381" spans="1:5" ht="15" customHeight="1" x14ac:dyDescent="0.2">
      <c r="B381" s="107">
        <v>13307</v>
      </c>
      <c r="C381" s="116">
        <v>4372</v>
      </c>
      <c r="D381" s="57" t="s">
        <v>41</v>
      </c>
      <c r="E381" s="117">
        <v>-2000000</v>
      </c>
    </row>
    <row r="382" spans="1:5" ht="15" customHeight="1" x14ac:dyDescent="0.2">
      <c r="B382" s="102"/>
      <c r="C382" s="59" t="s">
        <v>39</v>
      </c>
      <c r="D382" s="118"/>
      <c r="E382" s="119">
        <f>SUM(E381:E381)</f>
        <v>-2000000</v>
      </c>
    </row>
    <row r="383" spans="1:5" ht="15" customHeight="1" x14ac:dyDescent="0.2">
      <c r="A383" s="47"/>
      <c r="B383" s="125"/>
      <c r="C383" s="47"/>
      <c r="D383" s="47"/>
      <c r="E383" s="47"/>
    </row>
    <row r="384" spans="1:5" ht="15" customHeight="1" x14ac:dyDescent="0.25">
      <c r="A384" s="30" t="s">
        <v>17</v>
      </c>
      <c r="B384" s="126"/>
      <c r="C384" s="31"/>
      <c r="D384" s="31"/>
      <c r="E384" s="31"/>
    </row>
    <row r="385" spans="1:5" ht="15" customHeight="1" x14ac:dyDescent="0.2">
      <c r="A385" s="32" t="s">
        <v>99</v>
      </c>
      <c r="B385" s="125"/>
      <c r="C385" s="47"/>
      <c r="D385" s="47"/>
      <c r="E385" s="47" t="s">
        <v>100</v>
      </c>
    </row>
    <row r="386" spans="1:5" ht="15" customHeight="1" x14ac:dyDescent="0.2">
      <c r="A386" s="47"/>
      <c r="B386" s="115"/>
      <c r="C386" s="31"/>
      <c r="D386" s="47"/>
      <c r="E386" s="110"/>
    </row>
    <row r="387" spans="1:5" ht="15" customHeight="1" x14ac:dyDescent="0.2">
      <c r="B387" s="53" t="s">
        <v>61</v>
      </c>
      <c r="C387" s="36" t="s">
        <v>35</v>
      </c>
      <c r="D387" s="54" t="s">
        <v>40</v>
      </c>
      <c r="E387" s="36" t="s">
        <v>37</v>
      </c>
    </row>
    <row r="388" spans="1:5" ht="15" customHeight="1" x14ac:dyDescent="0.2">
      <c r="B388" s="107">
        <v>13307</v>
      </c>
      <c r="C388" s="40">
        <v>4324</v>
      </c>
      <c r="D388" s="64" t="s">
        <v>70</v>
      </c>
      <c r="E388" s="112">
        <v>2000000</v>
      </c>
    </row>
    <row r="389" spans="1:5" ht="15" customHeight="1" x14ac:dyDescent="0.2">
      <c r="B389" s="102"/>
      <c r="C389" s="44" t="s">
        <v>39</v>
      </c>
      <c r="D389" s="113"/>
      <c r="E389" s="61">
        <f>SUM(E388:E388)</f>
        <v>2000000</v>
      </c>
    </row>
    <row r="390" spans="1:5" ht="15" customHeight="1" x14ac:dyDescent="0.2"/>
    <row r="391" spans="1:5" ht="15" customHeight="1" x14ac:dyDescent="0.2"/>
    <row r="392" spans="1:5" ht="15" customHeight="1" x14ac:dyDescent="0.2"/>
    <row r="393" spans="1:5" ht="15" customHeight="1" x14ac:dyDescent="0.2"/>
    <row r="394" spans="1:5" ht="15" customHeight="1" x14ac:dyDescent="0.2"/>
    <row r="395" spans="1:5" ht="15" customHeight="1" x14ac:dyDescent="0.2"/>
    <row r="396" spans="1:5" ht="15" customHeight="1" x14ac:dyDescent="0.2"/>
    <row r="397" spans="1:5" ht="15" customHeight="1" x14ac:dyDescent="0.2"/>
    <row r="398" spans="1:5" ht="15" customHeight="1" x14ac:dyDescent="0.2"/>
    <row r="399" spans="1:5" ht="15" customHeight="1" x14ac:dyDescent="0.2"/>
    <row r="400" spans="1:5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</sheetData>
  <mergeCells count="28">
    <mergeCell ref="A317:E324"/>
    <mergeCell ref="A248:E248"/>
    <mergeCell ref="A249:E249"/>
    <mergeCell ref="A250:E257"/>
    <mergeCell ref="A287:E287"/>
    <mergeCell ref="A288:E293"/>
    <mergeCell ref="A315:E315"/>
    <mergeCell ref="A183:E187"/>
    <mergeCell ref="A199:E200"/>
    <mergeCell ref="A201:E206"/>
    <mergeCell ref="A230:E231"/>
    <mergeCell ref="A316:E316"/>
    <mergeCell ref="A65:E73"/>
    <mergeCell ref="A367:E368"/>
    <mergeCell ref="A369:E375"/>
    <mergeCell ref="A2:E2"/>
    <mergeCell ref="A3:E9"/>
    <mergeCell ref="A27:E27"/>
    <mergeCell ref="A28:E35"/>
    <mergeCell ref="A63:E64"/>
    <mergeCell ref="A232:E236"/>
    <mergeCell ref="A107:E108"/>
    <mergeCell ref="A109:E114"/>
    <mergeCell ref="A132:E133"/>
    <mergeCell ref="A134:E139"/>
    <mergeCell ref="A159:E160"/>
    <mergeCell ref="A161:E166"/>
    <mergeCell ref="A181:E18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57/13 - 68/13 a 70/13 schválené Radou Olomouckého kraje 14.2.2013</oddHeader>
    <oddFooter xml:space="preserve">&amp;L&amp;"Arial,Kurzíva"Zastupitelstvo OK 22.2.2013
6.1.1. - Rozpočet Olomouckého kraje 2013 - rozpočtové změny DODATEK
Příloha č.1: Rozpočtové změny č. 57/13 - 68/13 a 70/13 schválené Radou OK 14.2.2013&amp;R&amp;"Arial,Kurzíva"Strana &amp;P (celkem 12)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RowHeight="12.75" x14ac:dyDescent="0.2"/>
  <cols>
    <col min="1" max="1" width="9.7109375" customWidth="1"/>
    <col min="2" max="2" width="12.85546875" customWidth="1"/>
    <col min="3" max="3" width="8.28515625" customWidth="1"/>
    <col min="4" max="4" width="39.140625" customWidth="1"/>
    <col min="5" max="5" width="18.85546875" customWidth="1"/>
  </cols>
  <sheetData>
    <row r="1" spans="1:5" ht="15" customHeight="1" x14ac:dyDescent="0.25">
      <c r="A1" s="28" t="s">
        <v>103</v>
      </c>
    </row>
    <row r="2" spans="1:5" ht="15" customHeight="1" x14ac:dyDescent="0.2">
      <c r="A2" s="129" t="s">
        <v>43</v>
      </c>
      <c r="B2" s="129"/>
      <c r="C2" s="129"/>
      <c r="D2" s="129"/>
      <c r="E2" s="129"/>
    </row>
    <row r="3" spans="1:5" ht="15" customHeight="1" x14ac:dyDescent="0.2">
      <c r="A3" s="130" t="s">
        <v>104</v>
      </c>
      <c r="B3" s="130"/>
      <c r="C3" s="130"/>
      <c r="D3" s="130"/>
      <c r="E3" s="130"/>
    </row>
    <row r="4" spans="1:5" ht="15" customHeight="1" x14ac:dyDescent="0.2">
      <c r="A4" s="130"/>
      <c r="B4" s="130"/>
      <c r="C4" s="130"/>
      <c r="D4" s="130"/>
      <c r="E4" s="130"/>
    </row>
    <row r="5" spans="1:5" ht="15" customHeight="1" x14ac:dyDescent="0.2">
      <c r="A5" s="130"/>
      <c r="B5" s="130"/>
      <c r="C5" s="130"/>
      <c r="D5" s="130"/>
      <c r="E5" s="130"/>
    </row>
    <row r="6" spans="1:5" ht="15" customHeight="1" x14ac:dyDescent="0.2">
      <c r="A6" s="130"/>
      <c r="B6" s="130"/>
      <c r="C6" s="130"/>
      <c r="D6" s="130"/>
      <c r="E6" s="130"/>
    </row>
    <row r="7" spans="1:5" ht="15" customHeight="1" x14ac:dyDescent="0.2">
      <c r="A7" s="130"/>
      <c r="B7" s="130"/>
      <c r="C7" s="130"/>
      <c r="D7" s="130"/>
      <c r="E7" s="130"/>
    </row>
    <row r="8" spans="1:5" ht="15" customHeight="1" x14ac:dyDescent="0.2">
      <c r="A8" s="130"/>
      <c r="B8" s="130"/>
      <c r="C8" s="130"/>
      <c r="D8" s="130"/>
      <c r="E8" s="130"/>
    </row>
    <row r="9" spans="1:5" ht="15" customHeight="1" x14ac:dyDescent="0.2">
      <c r="A9" s="130"/>
      <c r="B9" s="130"/>
      <c r="C9" s="130"/>
      <c r="D9" s="130"/>
      <c r="E9" s="130"/>
    </row>
    <row r="10" spans="1:5" ht="15" customHeight="1" x14ac:dyDescent="0.2">
      <c r="A10" s="29"/>
      <c r="B10" s="29"/>
      <c r="C10" s="29"/>
      <c r="D10" s="29"/>
      <c r="E10" s="29"/>
    </row>
    <row r="11" spans="1:5" ht="15" customHeight="1" x14ac:dyDescent="0.25">
      <c r="A11" s="30" t="s">
        <v>1</v>
      </c>
      <c r="B11" s="31"/>
      <c r="C11" s="31"/>
      <c r="D11" s="31"/>
      <c r="E11" s="31"/>
    </row>
    <row r="12" spans="1:5" ht="15" customHeight="1" x14ac:dyDescent="0.2">
      <c r="A12" s="32" t="s">
        <v>105</v>
      </c>
      <c r="B12" s="31"/>
      <c r="C12" s="31"/>
      <c r="D12" s="31"/>
      <c r="E12" s="62" t="s">
        <v>106</v>
      </c>
    </row>
    <row r="13" spans="1:5" ht="15" customHeight="1" x14ac:dyDescent="0.25">
      <c r="B13" s="30"/>
      <c r="C13" s="31"/>
      <c r="D13" s="31"/>
      <c r="E13" s="33"/>
    </row>
    <row r="14" spans="1:5" ht="15" customHeight="1" x14ac:dyDescent="0.2">
      <c r="A14" s="34"/>
      <c r="B14" s="35"/>
      <c r="C14" s="36" t="s">
        <v>35</v>
      </c>
      <c r="D14" s="37" t="s">
        <v>36</v>
      </c>
      <c r="E14" s="36" t="s">
        <v>37</v>
      </c>
    </row>
    <row r="15" spans="1:5" ht="15" customHeight="1" x14ac:dyDescent="0.2">
      <c r="A15" s="38"/>
      <c r="B15" s="39"/>
      <c r="C15" s="40"/>
      <c r="D15" s="120" t="s">
        <v>107</v>
      </c>
      <c r="E15" s="42">
        <v>5131000</v>
      </c>
    </row>
    <row r="16" spans="1:5" ht="15" customHeight="1" x14ac:dyDescent="0.2">
      <c r="A16" s="38"/>
      <c r="B16" s="39"/>
      <c r="C16" s="40">
        <v>6402</v>
      </c>
      <c r="D16" s="64" t="s">
        <v>46</v>
      </c>
      <c r="E16" s="42">
        <v>1438500</v>
      </c>
    </row>
    <row r="17" spans="1:5" ht="15" customHeight="1" x14ac:dyDescent="0.2">
      <c r="A17" s="38"/>
      <c r="B17" s="43"/>
      <c r="C17" s="44" t="s">
        <v>39</v>
      </c>
      <c r="D17" s="45"/>
      <c r="E17" s="46">
        <f>SUM(E15:E16)</f>
        <v>6569500</v>
      </c>
    </row>
    <row r="18" spans="1:5" ht="15" customHeight="1" x14ac:dyDescent="0.2">
      <c r="A18" s="47"/>
      <c r="B18" s="47"/>
      <c r="C18" s="47"/>
      <c r="D18" s="47"/>
      <c r="E18" s="47"/>
    </row>
    <row r="19" spans="1:5" ht="15" customHeight="1" x14ac:dyDescent="0.25">
      <c r="A19" s="48" t="s">
        <v>17</v>
      </c>
      <c r="B19" s="49"/>
      <c r="C19" s="43"/>
      <c r="D19" s="43"/>
      <c r="E19" s="47"/>
    </row>
    <row r="20" spans="1:5" ht="15" customHeight="1" x14ac:dyDescent="0.2">
      <c r="A20" s="32" t="s">
        <v>105</v>
      </c>
      <c r="B20" s="31"/>
      <c r="C20" s="31"/>
      <c r="D20" s="31"/>
      <c r="E20" s="62" t="s">
        <v>106</v>
      </c>
    </row>
    <row r="21" spans="1:5" ht="15" customHeight="1" x14ac:dyDescent="0.25">
      <c r="A21" s="51"/>
      <c r="B21" s="52"/>
      <c r="C21" s="43"/>
      <c r="D21" s="43"/>
      <c r="E21" s="33"/>
    </row>
    <row r="22" spans="1:5" ht="15" customHeight="1" x14ac:dyDescent="0.2">
      <c r="B22" s="35"/>
      <c r="C22" s="53" t="s">
        <v>35</v>
      </c>
      <c r="D22" s="54" t="s">
        <v>40</v>
      </c>
      <c r="E22" s="36" t="s">
        <v>37</v>
      </c>
    </row>
    <row r="23" spans="1:5" ht="15" customHeight="1" x14ac:dyDescent="0.2">
      <c r="B23" s="55"/>
      <c r="C23" s="56">
        <v>2143</v>
      </c>
      <c r="D23" s="64" t="s">
        <v>70</v>
      </c>
      <c r="E23" s="42">
        <v>1438500</v>
      </c>
    </row>
    <row r="24" spans="1:5" ht="15" customHeight="1" x14ac:dyDescent="0.2">
      <c r="B24" s="55"/>
      <c r="C24" s="56">
        <v>2143</v>
      </c>
      <c r="D24" s="64" t="s">
        <v>108</v>
      </c>
      <c r="E24" s="42">
        <v>5131000</v>
      </c>
    </row>
    <row r="25" spans="1:5" ht="15" customHeight="1" x14ac:dyDescent="0.2">
      <c r="B25" s="58"/>
      <c r="C25" s="59" t="s">
        <v>39</v>
      </c>
      <c r="D25" s="60"/>
      <c r="E25" s="61">
        <f>SUM(E23:E24)</f>
        <v>6569500</v>
      </c>
    </row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2">
    <mergeCell ref="A2:E2"/>
    <mergeCell ref="A3:E9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Rozpočtová změna č. 69/13 navržená Radou Olomouckého kraje 14.2.2013 ke schválení</oddHeader>
    <oddFooter xml:space="preserve">&amp;L&amp;"Arial,Kurzíva"Zastupitelstvo OK 22.2.2013
6.1.1. - Rozpočet Olomouckého kraje 2013 - rozpočtové změny DODATEK
Příloha č.2: Rozpočtová změna č. 69/13 navržená Radou OK 14.2.2013 ke schválení&amp;R&amp;"Arial,Kurzíva"Strana &amp;P (celkem 12)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18.7109375" style="1" customWidth="1"/>
    <col min="6" max="6" width="9" style="1" customWidth="1"/>
    <col min="7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20">
        <v>3162000</v>
      </c>
      <c r="C3" s="7">
        <v>3162000</v>
      </c>
    </row>
    <row r="4" spans="1:3" ht="14.25" customHeight="1" x14ac:dyDescent="0.2">
      <c r="A4" s="6" t="s">
        <v>4</v>
      </c>
      <c r="B4" s="20">
        <v>1190</v>
      </c>
      <c r="C4" s="7">
        <v>1190</v>
      </c>
    </row>
    <row r="5" spans="1:3" ht="14.25" customHeight="1" x14ac:dyDescent="0.2">
      <c r="A5" s="6" t="s">
        <v>5</v>
      </c>
      <c r="B5" s="20">
        <v>37817</v>
      </c>
      <c r="C5" s="7">
        <v>37817</v>
      </c>
    </row>
    <row r="6" spans="1:3" ht="14.25" customHeight="1" x14ac:dyDescent="0.2">
      <c r="A6" s="6" t="s">
        <v>6</v>
      </c>
      <c r="B6" s="20">
        <v>2240</v>
      </c>
      <c r="C6" s="7">
        <v>2240</v>
      </c>
    </row>
    <row r="7" spans="1:3" ht="14.25" customHeight="1" x14ac:dyDescent="0.2">
      <c r="A7" s="6" t="s">
        <v>7</v>
      </c>
      <c r="B7" s="20">
        <v>21000</v>
      </c>
      <c r="C7" s="7">
        <v>21000</v>
      </c>
    </row>
    <row r="8" spans="1:3" ht="14.25" customHeight="1" x14ac:dyDescent="0.2">
      <c r="A8" s="6" t="s">
        <v>8</v>
      </c>
      <c r="B8" s="20">
        <v>7001</v>
      </c>
      <c r="C8" s="7">
        <v>7001</v>
      </c>
    </row>
    <row r="9" spans="1:3" ht="14.25" customHeight="1" x14ac:dyDescent="0.2">
      <c r="A9" s="6" t="s">
        <v>9</v>
      </c>
      <c r="B9" s="20">
        <v>73669</v>
      </c>
      <c r="C9" s="7">
        <v>73669</v>
      </c>
    </row>
    <row r="10" spans="1:3" ht="14.25" customHeight="1" x14ac:dyDescent="0.2">
      <c r="A10" s="8" t="s">
        <v>10</v>
      </c>
      <c r="B10" s="21">
        <v>140417</v>
      </c>
      <c r="C10" s="9">
        <f>170201+6006</f>
        <v>176207</v>
      </c>
    </row>
    <row r="11" spans="1:3" ht="14.25" customHeight="1" x14ac:dyDescent="0.2">
      <c r="A11" s="10" t="s">
        <v>22</v>
      </c>
      <c r="B11" s="22">
        <v>5300</v>
      </c>
      <c r="C11" s="11">
        <v>5300</v>
      </c>
    </row>
    <row r="12" spans="1:3" ht="14.25" customHeight="1" x14ac:dyDescent="0.2">
      <c r="A12" s="10" t="s">
        <v>11</v>
      </c>
      <c r="B12" s="22">
        <v>40000</v>
      </c>
      <c r="C12" s="11">
        <v>40000</v>
      </c>
    </row>
    <row r="13" spans="1:3" ht="14.25" customHeight="1" x14ac:dyDescent="0.2">
      <c r="A13" s="10" t="s">
        <v>12</v>
      </c>
      <c r="B13" s="22">
        <v>14193</v>
      </c>
      <c r="C13" s="11">
        <f>14193+5131</f>
        <v>19324</v>
      </c>
    </row>
    <row r="14" spans="1:3" ht="14.25" customHeight="1" x14ac:dyDescent="0.2">
      <c r="A14" s="10" t="s">
        <v>25</v>
      </c>
      <c r="B14" s="22">
        <v>144</v>
      </c>
      <c r="C14" s="11">
        <v>735</v>
      </c>
    </row>
    <row r="15" spans="1:3" ht="14.25" customHeight="1" x14ac:dyDescent="0.2">
      <c r="A15" s="121" t="s">
        <v>109</v>
      </c>
      <c r="B15" s="22"/>
      <c r="C15" s="11">
        <v>4946717</v>
      </c>
    </row>
    <row r="16" spans="1:3" ht="14.25" customHeight="1" x14ac:dyDescent="0.2">
      <c r="A16" s="122" t="s">
        <v>110</v>
      </c>
      <c r="B16" s="22"/>
      <c r="C16" s="11">
        <v>6000</v>
      </c>
    </row>
    <row r="17" spans="1:3" ht="14.25" customHeight="1" x14ac:dyDescent="0.2">
      <c r="A17" s="10" t="s">
        <v>111</v>
      </c>
      <c r="B17" s="22"/>
      <c r="C17" s="11">
        <v>100</v>
      </c>
    </row>
    <row r="18" spans="1:3" ht="14.25" customHeight="1" x14ac:dyDescent="0.2">
      <c r="A18" s="10" t="s">
        <v>112</v>
      </c>
      <c r="B18" s="22"/>
      <c r="C18" s="11">
        <v>1607</v>
      </c>
    </row>
    <row r="19" spans="1:3" ht="14.25" customHeight="1" x14ac:dyDescent="0.2">
      <c r="A19" s="123" t="s">
        <v>113</v>
      </c>
      <c r="B19" s="22"/>
      <c r="C19" s="11">
        <f>452471-55000</f>
        <v>397471</v>
      </c>
    </row>
    <row r="20" spans="1:3" ht="14.25" customHeight="1" x14ac:dyDescent="0.2">
      <c r="A20" s="121" t="s">
        <v>114</v>
      </c>
      <c r="B20" s="22"/>
      <c r="C20" s="11">
        <v>179780</v>
      </c>
    </row>
    <row r="21" spans="1:3" ht="14.25" customHeight="1" x14ac:dyDescent="0.2">
      <c r="A21" s="121" t="s">
        <v>115</v>
      </c>
      <c r="B21" s="22"/>
      <c r="C21" s="11">
        <v>1761</v>
      </c>
    </row>
    <row r="22" spans="1:3" ht="14.25" customHeight="1" x14ac:dyDescent="0.2">
      <c r="A22" s="10" t="s">
        <v>26</v>
      </c>
      <c r="B22" s="22">
        <v>438877</v>
      </c>
      <c r="C22" s="11">
        <v>439008</v>
      </c>
    </row>
    <row r="23" spans="1:3" ht="14.25" customHeight="1" x14ac:dyDescent="0.2">
      <c r="A23" s="10" t="s">
        <v>116</v>
      </c>
      <c r="B23" s="22"/>
      <c r="C23" s="11">
        <f>258+247+1439</f>
        <v>1944</v>
      </c>
    </row>
    <row r="24" spans="1:3" ht="14.25" customHeight="1" x14ac:dyDescent="0.25">
      <c r="A24" s="4" t="s">
        <v>13</v>
      </c>
      <c r="B24" s="23">
        <f>SUM(B3:B22)</f>
        <v>3943848</v>
      </c>
      <c r="C24" s="12">
        <f>SUM(C3:C23)</f>
        <v>9520871</v>
      </c>
    </row>
    <row r="25" spans="1:3" ht="14.25" customHeight="1" x14ac:dyDescent="0.2">
      <c r="A25" s="13" t="s">
        <v>14</v>
      </c>
      <c r="B25" s="24">
        <v>-5294</v>
      </c>
      <c r="C25" s="14">
        <v>-5294</v>
      </c>
    </row>
    <row r="26" spans="1:3" ht="15.75" thickBot="1" x14ac:dyDescent="0.3">
      <c r="A26" s="15" t="s">
        <v>15</v>
      </c>
      <c r="B26" s="16">
        <f>B24+B25</f>
        <v>3938554</v>
      </c>
      <c r="C26" s="16">
        <f>C24+C25</f>
        <v>9515577</v>
      </c>
    </row>
    <row r="27" spans="1:3" ht="13.5" thickTop="1" x14ac:dyDescent="0.2">
      <c r="A27" s="17"/>
      <c r="B27" s="25"/>
    </row>
    <row r="28" spans="1:3" ht="15" x14ac:dyDescent="0.25">
      <c r="A28" s="4" t="s">
        <v>17</v>
      </c>
      <c r="B28" s="26" t="s">
        <v>2</v>
      </c>
      <c r="C28" s="5" t="s">
        <v>3</v>
      </c>
    </row>
    <row r="29" spans="1:3" ht="15.75" customHeight="1" x14ac:dyDescent="0.2">
      <c r="A29" s="8" t="s">
        <v>18</v>
      </c>
      <c r="B29" s="27">
        <v>1639087</v>
      </c>
      <c r="C29" s="18">
        <f>1669428+5131+6006</f>
        <v>1680565</v>
      </c>
    </row>
    <row r="30" spans="1:3" ht="14.25" x14ac:dyDescent="0.2">
      <c r="A30" s="8" t="s">
        <v>19</v>
      </c>
      <c r="B30" s="27">
        <v>1539290</v>
      </c>
      <c r="C30" s="18">
        <v>1539455</v>
      </c>
    </row>
    <row r="31" spans="1:3" ht="14.25" x14ac:dyDescent="0.2">
      <c r="A31" s="10" t="s">
        <v>22</v>
      </c>
      <c r="B31" s="27">
        <v>5300</v>
      </c>
      <c r="C31" s="18">
        <v>5300</v>
      </c>
    </row>
    <row r="32" spans="1:3" ht="14.25" x14ac:dyDescent="0.2">
      <c r="A32" s="10" t="s">
        <v>11</v>
      </c>
      <c r="B32" s="27">
        <v>40000</v>
      </c>
      <c r="C32" s="18">
        <v>40000</v>
      </c>
    </row>
    <row r="33" spans="1:3" ht="14.25" x14ac:dyDescent="0.2">
      <c r="A33" s="10" t="s">
        <v>27</v>
      </c>
      <c r="B33" s="27">
        <v>58494</v>
      </c>
      <c r="C33" s="18">
        <v>58494</v>
      </c>
    </row>
    <row r="34" spans="1:3" ht="14.25" x14ac:dyDescent="0.2">
      <c r="A34" s="10" t="s">
        <v>28</v>
      </c>
      <c r="B34" s="27">
        <v>513972</v>
      </c>
      <c r="C34" s="18">
        <v>513972</v>
      </c>
    </row>
    <row r="35" spans="1:3" ht="14.25" x14ac:dyDescent="0.2">
      <c r="A35" s="10" t="s">
        <v>29</v>
      </c>
      <c r="B35" s="27">
        <v>27879</v>
      </c>
      <c r="C35" s="18">
        <v>27879</v>
      </c>
    </row>
    <row r="36" spans="1:3" ht="14.25" x14ac:dyDescent="0.2">
      <c r="A36" s="121" t="s">
        <v>109</v>
      </c>
      <c r="B36" s="27"/>
      <c r="C36" s="18">
        <v>4946717</v>
      </c>
    </row>
    <row r="37" spans="1:3" ht="14.25" x14ac:dyDescent="0.2">
      <c r="A37" s="122" t="s">
        <v>110</v>
      </c>
      <c r="B37" s="27"/>
      <c r="C37" s="18">
        <v>6000</v>
      </c>
    </row>
    <row r="38" spans="1:3" ht="14.25" x14ac:dyDescent="0.2">
      <c r="A38" s="10" t="s">
        <v>111</v>
      </c>
      <c r="B38" s="27"/>
      <c r="C38" s="18">
        <v>100</v>
      </c>
    </row>
    <row r="39" spans="1:3" ht="14.25" x14ac:dyDescent="0.2">
      <c r="A39" s="10" t="s">
        <v>112</v>
      </c>
      <c r="B39" s="27"/>
      <c r="C39" s="18">
        <v>1607</v>
      </c>
    </row>
    <row r="40" spans="1:3" ht="14.25" x14ac:dyDescent="0.2">
      <c r="A40" s="123" t="s">
        <v>113</v>
      </c>
      <c r="B40" s="27"/>
      <c r="C40" s="18">
        <f>452471-55000</f>
        <v>397471</v>
      </c>
    </row>
    <row r="41" spans="1:3" ht="14.25" x14ac:dyDescent="0.2">
      <c r="A41" s="121" t="s">
        <v>114</v>
      </c>
      <c r="B41" s="27"/>
      <c r="C41" s="18">
        <v>179780</v>
      </c>
    </row>
    <row r="42" spans="1:3" ht="14.25" x14ac:dyDescent="0.2">
      <c r="A42" s="121" t="s">
        <v>115</v>
      </c>
      <c r="B42" s="27"/>
      <c r="C42" s="18">
        <v>1761</v>
      </c>
    </row>
    <row r="43" spans="1:3" ht="14.25" x14ac:dyDescent="0.2">
      <c r="A43" s="10" t="s">
        <v>23</v>
      </c>
      <c r="B43" s="27">
        <v>119826</v>
      </c>
      <c r="C43" s="18">
        <v>119826</v>
      </c>
    </row>
    <row r="44" spans="1:3" ht="14.25" x14ac:dyDescent="0.2">
      <c r="A44" s="10" t="s">
        <v>116</v>
      </c>
      <c r="B44" s="27"/>
      <c r="C44" s="11">
        <f>258+247+1439</f>
        <v>1944</v>
      </c>
    </row>
    <row r="45" spans="1:3" ht="15" x14ac:dyDescent="0.25">
      <c r="A45" s="4" t="s">
        <v>20</v>
      </c>
      <c r="B45" s="23">
        <f>SUM(B29:B43)</f>
        <v>3943848</v>
      </c>
      <c r="C45" s="12">
        <f>SUM(C29:C44)</f>
        <v>9520871</v>
      </c>
    </row>
    <row r="46" spans="1:3" ht="14.25" x14ac:dyDescent="0.2">
      <c r="A46" s="13" t="s">
        <v>14</v>
      </c>
      <c r="B46" s="24">
        <v>-5294</v>
      </c>
      <c r="C46" s="14">
        <v>-5294</v>
      </c>
    </row>
    <row r="47" spans="1:3" ht="15.75" thickBot="1" x14ac:dyDescent="0.3">
      <c r="A47" s="15" t="s">
        <v>21</v>
      </c>
      <c r="B47" s="16">
        <f>+B45+B46</f>
        <v>3938554</v>
      </c>
      <c r="C47" s="16">
        <f>+C45+C46</f>
        <v>9515577</v>
      </c>
    </row>
    <row r="48" spans="1:3" ht="13.5" thickTop="1" x14ac:dyDescent="0.2">
      <c r="A48" s="17" t="s">
        <v>16</v>
      </c>
      <c r="B48" s="25"/>
    </row>
    <row r="49" spans="2:3" ht="14.25" x14ac:dyDescent="0.2">
      <c r="C49" s="9"/>
    </row>
    <row r="50" spans="2:3" ht="14.25" customHeight="1" x14ac:dyDescent="0.2"/>
    <row r="55" spans="2:3" ht="14.25" x14ac:dyDescent="0.2">
      <c r="B55" s="1"/>
      <c r="C55" s="19"/>
    </row>
    <row r="56" spans="2:3" ht="14.25" x14ac:dyDescent="0.2">
      <c r="B56" s="1"/>
      <c r="C56" s="19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3 - Upravený rozpočet Olomouckého kraje na rok 2013 po schválení rozpočtových změn</oddHeader>
    <oddFooter xml:space="preserve">&amp;L&amp;"Arial,Kurzíva"Zastupitelstvo OK 22.2.2013
6.1.1. - Rozpočet Olomouckého kraje 2013 - rozpočtové změny DODATEK
Příloha č.3: Upravený rozpočet OK na rok 2013 po schválení  rozpočtových změn&amp;R&amp;"Arial,Kurzíva"Strana &amp;P (celkem 12)&amp;"Arial,Obyčejné"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2013-02-14T09:23:33Z</cp:lastPrinted>
  <dcterms:created xsi:type="dcterms:W3CDTF">2007-02-21T09:44:06Z</dcterms:created>
  <dcterms:modified xsi:type="dcterms:W3CDTF">2013-02-14T09:24:26Z</dcterms:modified>
</cp:coreProperties>
</file>